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개요" sheetId="1" state="visible" r:id="rId3"/>
    <sheet name="일정표" sheetId="2" state="visible" r:id="rId4"/>
    <sheet name="예산" sheetId="3" state="visible" r:id="rId5"/>
    <sheet name="숙소" sheetId="4" state="visible" r:id="rId6"/>
    <sheet name="짐체크리스트" sheetId="5" state="visible" r:id="rId7"/>
    <sheet name="정산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<sst xmlns="http://schemas.openxmlformats.org/spreadsheetml/2006/main" count="106" uniqueCount="98">
  <si>
    <t xml:space="preserve">✈️ 여행 계획서</t>
  </si>
  <si>
    <t xml:space="preserve">여행지</t>
  </si>
  <si>
    <t xml:space="preserve">일본 도쿄</t>
  </si>
  <si>
    <t xml:space="preserve">출발일</t>
  </si>
  <si>
    <t xml:space="preserve">귀국일</t>
  </si>
  <si>
    <t xml:space="preserve">여행일수</t>
  </si>
  <si>
    <r>
      <rPr>
        <b val="true"/>
        <sz val="10"/>
        <color rgb="FF1B2A4A"/>
        <rFont val="Noto Sans CJK SC"/>
        <family val="2"/>
      </rPr>
      <t xml:space="preserve">항공편</t>
    </r>
    <r>
      <rPr>
        <b val="true"/>
        <sz val="10"/>
        <color rgb="FF1B2A4A"/>
        <rFont val="맑은 고딕"/>
        <family val="0"/>
        <charset val="1"/>
      </rPr>
      <t xml:space="preserve">(</t>
    </r>
    <r>
      <rPr>
        <b val="true"/>
        <sz val="10"/>
        <color rgb="FF1B2A4A"/>
        <rFont val="Noto Sans CJK SC"/>
        <family val="2"/>
      </rPr>
      <t xml:space="preserve">출발</t>
    </r>
    <r>
      <rPr>
        <b val="true"/>
        <sz val="10"/>
        <color rgb="FF1B2A4A"/>
        <rFont val="맑은 고딕"/>
        <family val="0"/>
        <charset val="1"/>
      </rPr>
      <t xml:space="preserve">)</t>
    </r>
  </si>
  <si>
    <t xml:space="preserve">KE713 09:00</t>
  </si>
  <si>
    <r>
      <rPr>
        <b val="true"/>
        <sz val="10"/>
        <color rgb="FF1B2A4A"/>
        <rFont val="Noto Sans CJK SC"/>
        <family val="2"/>
      </rPr>
      <t xml:space="preserve">항공편</t>
    </r>
    <r>
      <rPr>
        <b val="true"/>
        <sz val="10"/>
        <color rgb="FF1B2A4A"/>
        <rFont val="맑은 고딕"/>
        <family val="0"/>
        <charset val="1"/>
      </rPr>
      <t xml:space="preserve">(</t>
    </r>
    <r>
      <rPr>
        <b val="true"/>
        <sz val="10"/>
        <color rgb="FF1B2A4A"/>
        <rFont val="Noto Sans CJK SC"/>
        <family val="2"/>
      </rPr>
      <t xml:space="preserve">귀국</t>
    </r>
    <r>
      <rPr>
        <b val="true"/>
        <sz val="10"/>
        <color rgb="FF1B2A4A"/>
        <rFont val="맑은 고딕"/>
        <family val="0"/>
        <charset val="1"/>
      </rPr>
      <t xml:space="preserve">)</t>
    </r>
  </si>
  <si>
    <t xml:space="preserve">KE714 18:00</t>
  </si>
  <si>
    <t xml:space="preserve">숙소</t>
  </si>
  <si>
    <t xml:space="preserve">시부야 호텔</t>
  </si>
  <si>
    <r>
      <rPr>
        <b val="true"/>
        <sz val="10"/>
        <color rgb="FF1B2A4A"/>
        <rFont val="Noto Sans CJK SC"/>
        <family val="2"/>
      </rPr>
      <t xml:space="preserve">환율</t>
    </r>
    <r>
      <rPr>
        <b val="true"/>
        <sz val="10"/>
        <color rgb="FF1B2A4A"/>
        <rFont val="맑은 고딕"/>
        <family val="0"/>
        <charset val="1"/>
      </rPr>
      <t xml:space="preserve">(1</t>
    </r>
    <r>
      <rPr>
        <b val="true"/>
        <sz val="10"/>
        <color rgb="FF1B2A4A"/>
        <rFont val="Noto Sans CJK SC"/>
        <family val="2"/>
      </rPr>
      <t xml:space="preserve">엔→원</t>
    </r>
    <r>
      <rPr>
        <b val="true"/>
        <sz val="10"/>
        <color rgb="FF1B2A4A"/>
        <rFont val="맑은 고딕"/>
        <family val="0"/>
        <charset val="1"/>
      </rPr>
      <t xml:space="preserve">)</t>
    </r>
  </si>
  <si>
    <t xml:space="preserve">8.5</t>
  </si>
  <si>
    <t xml:space="preserve">동행인수</t>
  </si>
  <si>
    <t xml:space="preserve">📅 일정표</t>
  </si>
  <si>
    <t xml:space="preserve">날짜</t>
  </si>
  <si>
    <t xml:space="preserve">시간대</t>
  </si>
  <si>
    <t xml:space="preserve">장소</t>
  </si>
  <si>
    <r>
      <rPr>
        <b val="true"/>
        <sz val="10"/>
        <color rgb="FFFFFFFF"/>
        <rFont val="Noto Sans CJK SC"/>
        <family val="2"/>
      </rPr>
      <t xml:space="preserve">주소</t>
    </r>
    <r>
      <rPr>
        <b val="true"/>
        <sz val="10"/>
        <color rgb="FFFFFFFF"/>
        <rFont val="맑은 고딕"/>
        <family val="0"/>
        <charset val="1"/>
      </rPr>
      <t xml:space="preserve">/</t>
    </r>
    <r>
      <rPr>
        <b val="true"/>
        <sz val="10"/>
        <color rgb="FFFFFFFF"/>
        <rFont val="Noto Sans CJK SC"/>
        <family val="2"/>
      </rPr>
      <t xml:space="preserve">위치</t>
    </r>
  </si>
  <si>
    <t xml:space="preserve">이동수단</t>
  </si>
  <si>
    <t xml:space="preserve">예약번호</t>
  </si>
  <si>
    <t xml:space="preserve">메모</t>
  </si>
  <si>
    <t xml:space="preserve">💰 여행 예산</t>
  </si>
  <si>
    <r>
      <rPr>
        <b val="true"/>
        <sz val="10"/>
        <color rgb="FF1B2A4A"/>
        <rFont val="Noto Sans CJK SC"/>
        <family val="2"/>
      </rPr>
      <t xml:space="preserve">환율</t>
    </r>
    <r>
      <rPr>
        <b val="true"/>
        <sz val="10"/>
        <color rgb="FF1B2A4A"/>
        <rFont val="맑은 고딕"/>
        <family val="0"/>
        <charset val="1"/>
      </rPr>
      <t xml:space="preserve">:</t>
    </r>
  </si>
  <si>
    <t xml:space="preserve">카테고리</t>
  </si>
  <si>
    <t xml:space="preserve">항목</t>
  </si>
  <si>
    <r>
      <rPr>
        <b val="true"/>
        <sz val="10"/>
        <color rgb="FFFFFFFF"/>
        <rFont val="Noto Sans CJK SC"/>
        <family val="2"/>
      </rPr>
      <t xml:space="preserve">계획</t>
    </r>
    <r>
      <rPr>
        <b val="true"/>
        <sz val="10"/>
        <color rgb="FFFFFFFF"/>
        <rFont val="맑은 고딕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원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</si>
  <si>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실제</t>
    </r>
    <r>
      <rPr>
        <b val="true"/>
        <sz val="10"/>
        <color rgb="FFFFFFFF"/>
        <rFont val="맑은 고딕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원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</si>
  <si>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계획</t>
    </r>
    <r>
      <rPr>
        <b val="true"/>
        <sz val="10"/>
        <color rgb="FFFFFFFF"/>
        <rFont val="맑은 고딕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현지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</si>
  <si>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r>
      <rPr>
        <b val="true"/>
        <sz val="10"/>
        <color rgb="FFFFFFFF"/>
        <rFont val="Noto Sans CJK SC"/>
        <family val="2"/>
      </rPr>
      <t xml:space="preserve">실제</t>
    </r>
    <r>
      <rPr>
        <b val="true"/>
        <sz val="10"/>
        <color rgb="FFFFFFFF"/>
        <rFont val="맑은 고딕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현지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</si>
  <si>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t xml:space="preserve">차이</t>
  </si>
  <si>
    <t xml:space="preserve">항공</t>
  </si>
  <si>
    <t xml:space="preserve">왕복 항공권</t>
  </si>
  <si>
    <t xml:space="preserve">숙박</t>
  </si>
  <si>
    <r>
      <rPr>
        <sz val="10"/>
        <color rgb="FF404040"/>
        <rFont val="Noto Sans CJK SC"/>
        <family val="2"/>
      </rPr>
      <t xml:space="preserve">호텔 </t>
    </r>
    <r>
      <rPr>
        <sz val="10"/>
        <color rgb="FF404040"/>
        <rFont val="맑은 고딕"/>
        <family val="0"/>
        <charset val="1"/>
      </rPr>
      <t xml:space="preserve">4</t>
    </r>
    <r>
      <rPr>
        <sz val="10"/>
        <color rgb="FF404040"/>
        <rFont val="Noto Sans CJK SC"/>
        <family val="2"/>
      </rPr>
      <t xml:space="preserve">박</t>
    </r>
  </si>
  <si>
    <t xml:space="preserve">식비</t>
  </si>
  <si>
    <r>
      <rPr>
        <sz val="10"/>
        <color rgb="FF404040"/>
        <rFont val="Noto Sans CJK SC"/>
        <family val="2"/>
      </rPr>
      <t xml:space="preserve">하루 </t>
    </r>
    <r>
      <rPr>
        <sz val="10"/>
        <color rgb="FF404040"/>
        <rFont val="맑은 고딕"/>
        <family val="0"/>
        <charset val="1"/>
      </rPr>
      <t xml:space="preserve">5</t>
    </r>
    <r>
      <rPr>
        <sz val="10"/>
        <color rgb="FF404040"/>
        <rFont val="Noto Sans CJK SC"/>
        <family val="2"/>
      </rPr>
      <t xml:space="preserve">만원 </t>
    </r>
    <r>
      <rPr>
        <sz val="10"/>
        <color rgb="FF404040"/>
        <rFont val="맑은 고딕"/>
        <family val="0"/>
        <charset val="1"/>
      </rPr>
      <t xml:space="preserve">× 5</t>
    </r>
    <r>
      <rPr>
        <sz val="10"/>
        <color rgb="FF404040"/>
        <rFont val="Noto Sans CJK SC"/>
        <family val="2"/>
      </rPr>
      <t xml:space="preserve">일</t>
    </r>
  </si>
  <si>
    <t xml:space="preserve">교통</t>
  </si>
  <si>
    <r>
      <rPr>
        <sz val="10"/>
        <color rgb="FF404040"/>
        <rFont val="Noto Sans CJK SC"/>
        <family val="2"/>
      </rPr>
      <t xml:space="preserve">교통패스</t>
    </r>
    <r>
      <rPr>
        <sz val="10"/>
        <color rgb="FF404040"/>
        <rFont val="맑은 고딕"/>
        <family val="0"/>
        <charset val="1"/>
      </rPr>
      <t xml:space="preserve">+</t>
    </r>
    <r>
      <rPr>
        <sz val="10"/>
        <color rgb="FF404040"/>
        <rFont val="Noto Sans CJK SC"/>
        <family val="2"/>
      </rPr>
      <t xml:space="preserve">택시</t>
    </r>
  </si>
  <si>
    <t xml:space="preserve">관광</t>
  </si>
  <si>
    <r>
      <rPr>
        <sz val="10"/>
        <color rgb="FF404040"/>
        <rFont val="Noto Sans CJK SC"/>
        <family val="2"/>
      </rPr>
      <t xml:space="preserve">입장료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체험</t>
    </r>
  </si>
  <si>
    <t xml:space="preserve">쇼핑</t>
  </si>
  <si>
    <r>
      <rPr>
        <sz val="10"/>
        <color rgb="FF404040"/>
        <rFont val="Noto Sans CJK SC"/>
        <family val="2"/>
      </rPr>
      <t xml:space="preserve">기념품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면세</t>
    </r>
  </si>
  <si>
    <t xml:space="preserve">기타</t>
  </si>
  <si>
    <r>
      <rPr>
        <sz val="10"/>
        <color rgb="FF404040"/>
        <rFont val="Noto Sans CJK SC"/>
        <family val="2"/>
      </rPr>
      <t xml:space="preserve">보험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통신</t>
    </r>
  </si>
  <si>
    <t xml:space="preserve">합계</t>
  </si>
  <si>
    <t xml:space="preserve">🏨 숙소 정보</t>
  </si>
  <si>
    <t xml:space="preserve">숙소명</t>
  </si>
  <si>
    <t xml:space="preserve">주소</t>
  </si>
  <si>
    <t xml:space="preserve">체크인</t>
  </si>
  <si>
    <t xml:space="preserve">체크아웃</t>
  </si>
  <si>
    <r>
      <rPr>
        <b val="true"/>
        <sz val="10"/>
        <color rgb="FFFFFFFF"/>
        <rFont val="맑은 고딕"/>
        <family val="0"/>
        <charset val="1"/>
      </rPr>
      <t xml:space="preserve">1</t>
    </r>
    <r>
      <rPr>
        <b val="true"/>
        <sz val="10"/>
        <color rgb="FFFFFFFF"/>
        <rFont val="Noto Sans CJK SC"/>
        <family val="2"/>
      </rPr>
      <t xml:space="preserve">박요금</t>
    </r>
  </si>
  <si>
    <t xml:space="preserve">비고</t>
  </si>
  <si>
    <t xml:space="preserve">🧳 짐 체크리스트</t>
  </si>
  <si>
    <t xml:space="preserve">✓</t>
  </si>
  <si>
    <r>
      <rPr>
        <b val="true"/>
        <sz val="10"/>
        <color rgb="FF1B2A4A"/>
        <rFont val="Noto Sans CJK SC"/>
        <family val="2"/>
      </rPr>
      <t xml:space="preserve">📄 서류</t>
    </r>
    <r>
      <rPr>
        <b val="true"/>
        <sz val="10"/>
        <color rgb="FF1B2A4A"/>
        <rFont val="맑은 고딕"/>
        <family val="0"/>
        <charset val="1"/>
      </rPr>
      <t xml:space="preserve">/</t>
    </r>
    <r>
      <rPr>
        <b val="true"/>
        <sz val="10"/>
        <color rgb="FF1B2A4A"/>
        <rFont val="Noto Sans CJK SC"/>
        <family val="2"/>
      </rPr>
      <t xml:space="preserve">필수</t>
    </r>
  </si>
  <si>
    <t xml:space="preserve">여권</t>
  </si>
  <si>
    <r>
      <rPr>
        <sz val="10"/>
        <color rgb="FF404040"/>
        <rFont val="Noto Sans CJK SC"/>
        <family val="2"/>
      </rPr>
      <t xml:space="preserve">항공권</t>
    </r>
    <r>
      <rPr>
        <sz val="10"/>
        <color rgb="FF404040"/>
        <rFont val="맑은 고딕"/>
        <family val="0"/>
        <charset val="1"/>
      </rPr>
      <t xml:space="preserve">(e-</t>
    </r>
    <r>
      <rPr>
        <sz val="10"/>
        <color rgb="FF404040"/>
        <rFont val="Noto Sans CJK SC"/>
        <family val="2"/>
      </rPr>
      <t xml:space="preserve">티켓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</si>
  <si>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호텔 예약확인서</t>
  </si>
  <si>
    <t xml:space="preserve">여행자보험증서</t>
  </si>
  <si>
    <t xml:space="preserve">국제운전면허증</t>
  </si>
  <si>
    <t xml:space="preserve">필요시</t>
  </si>
  <si>
    <r>
      <rPr>
        <sz val="10"/>
        <color rgb="FF404040"/>
        <rFont val="Noto Sans CJK SC"/>
        <family val="2"/>
      </rPr>
      <t xml:space="preserve">현금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원화</t>
    </r>
    <r>
      <rPr>
        <sz val="10"/>
        <color rgb="FF404040"/>
        <rFont val="맑은 고딕"/>
        <family val="0"/>
        <charset val="1"/>
      </rPr>
      <t xml:space="preserve">)</t>
    </r>
  </si>
  <si>
    <r>
      <rPr>
        <sz val="10"/>
        <color rgb="FF404040"/>
        <rFont val="Noto Sans CJK SC"/>
        <family val="2"/>
      </rPr>
      <t xml:space="preserve">현금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현지화폐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</si>
  <si>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신용카드</t>
  </si>
  <si>
    <t xml:space="preserve">👕 의류</t>
  </si>
  <si>
    <r>
      <rPr>
        <sz val="10"/>
        <color rgb="FF404040"/>
        <rFont val="Noto Sans CJK SC"/>
        <family val="2"/>
      </rPr>
      <t xml:space="preserve">상의 </t>
    </r>
    <r>
      <rPr>
        <sz val="10"/>
        <color rgb="FF404040"/>
        <rFont val="맑은 고딕"/>
        <family val="0"/>
        <charset val="1"/>
      </rPr>
      <t xml:space="preserve">(</t>
    </r>
    <r>
      <rPr>
        <sz val="10"/>
        <color rgb="FF404040"/>
        <rFont val="Noto Sans CJK SC"/>
        <family val="2"/>
      </rPr>
      <t xml:space="preserve">여행일수분</t>
    </r>
    <r>
      <rPr>
        <sz val="10"/>
        <color rgb="FF404040"/>
        <rFont val="맑은 고딕"/>
        <family val="0"/>
        <charset val="1"/>
      </rPr>
      <t xml:space="preserve">)</t>
    </r>
  </si>
  <si>
    <t xml:space="preserve">하의</t>
  </si>
  <si>
    <r>
      <rPr>
        <sz val="10"/>
        <color rgb="FF404040"/>
        <rFont val="Noto Sans CJK SC"/>
        <family val="2"/>
      </rPr>
      <t xml:space="preserve">속옷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양말</t>
    </r>
  </si>
  <si>
    <t xml:space="preserve">잠옷</t>
  </si>
  <si>
    <r>
      <rPr>
        <sz val="10"/>
        <color rgb="FF404040"/>
        <rFont val="Noto Sans CJK SC"/>
        <family val="2"/>
      </rPr>
      <t xml:space="preserve">겉옷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자켓</t>
    </r>
  </si>
  <si>
    <r>
      <rPr>
        <sz val="10"/>
        <color rgb="FF404040"/>
        <rFont val="Noto Sans CJK SC"/>
        <family val="2"/>
      </rPr>
      <t xml:space="preserve">운동화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편한신발</t>
    </r>
  </si>
  <si>
    <t xml:space="preserve">🧴 세면도구</t>
  </si>
  <si>
    <r>
      <rPr>
        <sz val="10"/>
        <color rgb="FF404040"/>
        <rFont val="Noto Sans CJK SC"/>
        <family val="2"/>
      </rPr>
      <t xml:space="preserve">칫솔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치약</t>
    </r>
  </si>
  <si>
    <r>
      <rPr>
        <sz val="10"/>
        <color rgb="FF404040"/>
        <rFont val="Noto Sans CJK SC"/>
        <family val="2"/>
      </rPr>
      <t xml:space="preserve">샴푸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바디워시</t>
    </r>
  </si>
  <si>
    <t xml:space="preserve">스킨케어</t>
  </si>
  <si>
    <t xml:space="preserve">선크림</t>
  </si>
  <si>
    <t xml:space="preserve">면도기</t>
  </si>
  <si>
    <t xml:space="preserve">수건</t>
  </si>
  <si>
    <t xml:space="preserve">📱 전자기기</t>
  </si>
  <si>
    <r>
      <rPr>
        <sz val="10"/>
        <color rgb="FF404040"/>
        <rFont val="Noto Sans CJK SC"/>
        <family val="2"/>
      </rPr>
      <t xml:space="preserve">스마트폰</t>
    </r>
    <r>
      <rPr>
        <sz val="10"/>
        <color rgb="FF404040"/>
        <rFont val="맑은 고딕"/>
        <family val="0"/>
        <charset val="1"/>
      </rPr>
      <t xml:space="preserve">+</t>
    </r>
    <r>
      <rPr>
        <sz val="10"/>
        <color rgb="FF404040"/>
        <rFont val="Noto Sans CJK SC"/>
        <family val="2"/>
      </rPr>
      <t xml:space="preserve">충전기</t>
    </r>
  </si>
  <si>
    <t xml:space="preserve">보조배터리</t>
  </si>
  <si>
    <t xml:space="preserve">이어폰</t>
  </si>
  <si>
    <t xml:space="preserve">카메라</t>
  </si>
  <si>
    <r>
      <rPr>
        <sz val="10"/>
        <color rgb="FF404040"/>
        <rFont val="Noto Sans CJK SC"/>
        <family val="2"/>
      </rPr>
      <t xml:space="preserve">변압기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어댑터</t>
    </r>
  </si>
  <si>
    <t xml:space="preserve">와이파이 에그</t>
  </si>
  <si>
    <t xml:space="preserve">💊 의약품</t>
  </si>
  <si>
    <t xml:space="preserve">상비약</t>
  </si>
  <si>
    <t xml:space="preserve">소화제</t>
  </si>
  <si>
    <r>
      <rPr>
        <sz val="10"/>
        <color rgb="FF404040"/>
        <rFont val="Noto Sans CJK SC"/>
        <family val="2"/>
      </rPr>
      <t xml:space="preserve">밴드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반창고</t>
    </r>
  </si>
  <si>
    <t xml:space="preserve">개인 처방약</t>
  </si>
  <si>
    <t xml:space="preserve">💳 여행 경비 정산</t>
  </si>
  <si>
    <r>
      <rPr>
        <b val="true"/>
        <sz val="10"/>
        <color rgb="FF1B2A4A"/>
        <rFont val="Noto Sans CJK SC"/>
        <family val="2"/>
      </rPr>
      <t xml:space="preserve">동행인 수</t>
    </r>
    <r>
      <rPr>
        <b val="true"/>
        <sz val="10"/>
        <color rgb="FF1B2A4A"/>
        <rFont val="맑은 고딕"/>
        <family val="0"/>
        <charset val="1"/>
      </rPr>
      <t xml:space="preserve">:</t>
    </r>
  </si>
  <si>
    <r>
      <rPr>
        <b val="true"/>
        <sz val="10"/>
        <color rgb="FFFFFFFF"/>
        <rFont val="Noto Sans CJK SC"/>
        <family val="2"/>
      </rPr>
      <t xml:space="preserve">금액</t>
    </r>
    <r>
      <rPr>
        <b val="true"/>
        <sz val="10"/>
        <color rgb="FFFFFFFF"/>
        <rFont val="맑은 고딕"/>
        <family val="0"/>
        <charset val="1"/>
      </rPr>
      <t xml:space="preserve">(</t>
    </r>
    <r>
      <rPr>
        <b val="true"/>
        <sz val="10"/>
        <color rgb="FFFFFFFF"/>
        <rFont val="Noto Sans CJK SC"/>
        <family val="2"/>
      </rPr>
      <t xml:space="preserve">원</t>
    </r>
    <r>
      <rPr>
        <b val="true"/>
        <sz val="10"/>
        <color rgb="FFFFFFFF"/>
        <rFont val="맑은 고딕"/>
        <family val="0"/>
        <charset val="1"/>
      </rPr>
      <t xml:space="preserve">)</t>
    </r>
  </si>
  <si>
    <t xml:space="preserve">결제자</t>
  </si>
  <si>
    <t xml:space="preserve">총 지출</t>
  </si>
  <si>
    <r>
      <rPr>
        <b val="true"/>
        <sz val="11"/>
        <color rgb="FF1B2A4A"/>
        <rFont val="맑은 고딕"/>
        <family val="0"/>
        <charset val="1"/>
      </rPr>
      <t xml:space="preserve">1</t>
    </r>
    <r>
      <rPr>
        <b val="true"/>
        <sz val="11"/>
        <color rgb="FF1B2A4A"/>
        <rFont val="Noto Sans CJK SC"/>
        <family val="2"/>
      </rPr>
      <t xml:space="preserve">인당 금액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</si>
</sst>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yyyy\-mm\-dd"/>
    <numFmt numFmtId="166" formatCode="General"/>
    <numFmt numFmtId="167" formatCode="#,##0\원"/>
    <numFmt numFmtId="168" formatCode="#,##0\¥"/>
    <numFmt numFmtId="169" formatCode="hh:mm"/>
  </numFmts>
  <fonts count="1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2A4A"/>
      <name val="Noto Sans CJK SC"/>
      <family val="2"/>
    </font>
    <font>
      <b val="true"/>
      <sz val="10"/>
      <color rgb="FF1B2A4A"/>
      <name val="Noto Sans CJK SC"/>
      <family val="2"/>
    </font>
    <font>
      <sz val="10"/>
      <color rgb="FF0000CC"/>
      <name val="Noto Sans CJK SC"/>
      <family val="2"/>
    </font>
    <font>
      <sz val="10"/>
      <color rgb="FF0000CC"/>
      <name val="맑은 고딕"/>
      <family val="0"/>
      <charset val="1"/>
    </font>
    <font>
      <b val="true"/>
      <sz val="10"/>
      <color rgb="FF1B2A4A"/>
      <name val="맑은 고딕"/>
      <family val="0"/>
      <charset val="1"/>
    </font>
    <font>
      <b val="true"/>
      <sz val="10"/>
      <color rgb="FFFFFFFF"/>
      <name val="Noto Sans CJK SC"/>
      <family val="2"/>
    </font>
    <font>
      <b val="true"/>
      <sz val="10"/>
      <color rgb="FFFFFFFF"/>
      <name val="맑은 고딕"/>
      <family val="0"/>
      <charset val="1"/>
    </font>
    <font>
      <sz val="10"/>
      <color rgb="FF404040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1"/>
      <color rgb="FF1B2A4A"/>
      <name val="맑은 고딕"/>
      <family val="0"/>
      <charset val="1"/>
    </font>
    <font>
      <b val="true"/>
      <sz val="11"/>
      <color rgb="FF1B2A4A"/>
      <name val="Noto Sans CJK SC"/>
      <family val="2"/>
    </font>
    <font>
      <sz val="12"/>
      <color rgb="FF006600"/>
      <name val="맑은 고딕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D6E4F0"/>
        <bgColor rgb="FFD9D9D9"/>
      </patternFill>
    </fill>
    <fill>
      <patternFill patternType="solid">
        <fgColor rgb="FFFFF2CC"/>
        <bgColor rgb="FFE2EFDA"/>
      </patternFill>
    </fill>
    <fill>
      <patternFill patternType="solid">
        <fgColor rgb="FFFFFFFF"/>
        <bgColor rgb="FFEDF2F9"/>
      </patternFill>
    </fill>
    <fill>
      <patternFill patternType="solid">
        <fgColor rgb="FF1B2A4A"/>
        <bgColor rgb="FF404040"/>
      </patternFill>
    </fill>
    <fill>
      <patternFill patternType="solid">
        <fgColor rgb="FFEDF2F9"/>
        <bgColor rgb="FFE2EFDA"/>
      </patternFill>
    </fill>
    <fill>
      <patternFill patternType="solid">
        <fgColor rgb="FFE2EFDA"/>
        <bgColor rgb="FFEDF2F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3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>
          <bgColor rgb="FFE2EFDA"/>
        </patternFill>
      </fill>
    </dxf>
  </dxf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6600"/>
      <rgbColor rgb="FF000080"/>
      <rgbColor rgb="FF548235"/>
      <rgbColor rgb="FF800080"/>
      <rgbColor rgb="FF008080"/>
      <rgbColor rgb="FFC0C0C0"/>
      <rgbColor rgb="FF808080"/>
      <rgbColor rgb="FF9999FF"/>
      <rgbColor rgb="FF7030A0"/>
      <rgbColor rgb="FFFFF2CC"/>
      <rgbColor rgb="FFEDF2F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0"/>
      <rgbColor rgb="FFE2EFDA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ED7D31"/>
      <rgbColor rgb="FF666699"/>
      <rgbColor rgb="FF969696"/>
      <rgbColor rgb="FF1B2A4A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C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6"/>
    <col collapsed="false" customWidth="true" hidden="false" outlineLevel="0" max="3" min="3" style="0" width="24"/>
  </cols>
  <sheetData>
    <row r="2" customFormat="false" ht="17.35" hidden="false" customHeight="false" outlineLevel="0" collapsed="false">
      <c r="B2" s="1" t="s">
        <v>0</v>
      </c>
    </row>
    <row r="4" customFormat="false" ht="15" hidden="false" customHeight="false" outlineLevel="0" collapsed="false">
      <c r="B4" s="2" t="s">
        <v>1</v>
      </c>
      <c r="C4" s="3" t="s">
        <v>2</v>
      </c>
    </row>
    <row r="5" customFormat="false" ht="15" hidden="false" customHeight="false" outlineLevel="0" collapsed="false">
      <c r="B5" s="2" t="s">
        <v>3</v>
      </c>
      <c r="C5" s="4" t="n">
        <v>46204</v>
      </c>
    </row>
    <row r="6" customFormat="false" ht="15" hidden="false" customHeight="false" outlineLevel="0" collapsed="false">
      <c r="B6" s="2" t="s">
        <v>4</v>
      </c>
      <c r="C6" s="4" t="n">
        <v>46208</v>
      </c>
    </row>
    <row r="7" customFormat="false" ht="15" hidden="false" customHeight="false" outlineLevel="0" collapsed="false">
      <c r="B7" s="2" t="s">
        <v>5</v>
      </c>
      <c r="C7" s="5" t="n">
        <f aca="false">IF(OR(C5="",C6=""),"",C6-C5+1)</f>
        <v>5</v>
      </c>
    </row>
    <row r="8" customFormat="false" ht="15" hidden="false" customHeight="false" outlineLevel="0" collapsed="false">
      <c r="B8" s="2" t="s">
        <v>6</v>
      </c>
      <c r="C8" s="6" t="s">
        <v>7</v>
      </c>
    </row>
    <row r="9" customFormat="false" ht="15" hidden="false" customHeight="false" outlineLevel="0" collapsed="false">
      <c r="B9" s="2" t="s">
        <v>8</v>
      </c>
      <c r="C9" s="6" t="s">
        <v>9</v>
      </c>
    </row>
    <row r="10" customFormat="false" ht="15" hidden="false" customHeight="false" outlineLevel="0" collapsed="false">
      <c r="B10" s="2" t="s">
        <v>10</v>
      </c>
      <c r="C10" s="3" t="s">
        <v>11</v>
      </c>
    </row>
    <row r="11" customFormat="false" ht="15" hidden="false" customHeight="false" outlineLevel="0" collapsed="false">
      <c r="B11" s="2" t="s">
        <v>12</v>
      </c>
      <c r="C11" s="6" t="s">
        <v>13</v>
      </c>
    </row>
    <row r="12" customFormat="false" ht="15" hidden="false" customHeight="false" outlineLevel="0" collapsed="false">
      <c r="B12" s="2" t="s">
        <v>14</v>
      </c>
      <c r="C12" s="7" t="n">
        <v>2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H5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8"/>
    <col collapsed="false" customWidth="true" hidden="false" outlineLevel="0" max="5" min="4" style="0" width="18"/>
    <col collapsed="false" customWidth="true" hidden="false" outlineLevel="0" max="6" min="6" style="0" width="10"/>
    <col collapsed="false" customWidth="true" hidden="false" outlineLevel="0" max="7" min="7" style="0" width="12"/>
    <col collapsed="false" customWidth="true" hidden="false" outlineLevel="0" max="8" min="8" style="0" width="18"/>
  </cols>
  <sheetData>
    <row r="2" customFormat="false" ht="17.35" hidden="false" customHeight="false" outlineLevel="0" collapsed="false">
      <c r="B2" s="1" t="s">
        <v>15</v>
      </c>
    </row>
    <row r="4" customFormat="false" ht="15" hidden="false" customHeight="false" outlineLevel="0" collapsed="false"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</row>
    <row r="5" customFormat="false" ht="15" hidden="false" customHeight="false" outlineLevel="0" collapsed="false">
      <c r="B5" s="9"/>
      <c r="C5" s="10"/>
      <c r="D5" s="5"/>
      <c r="E5" s="5"/>
      <c r="F5" s="5"/>
      <c r="G5" s="5"/>
      <c r="H5" s="5"/>
    </row>
    <row r="6" customFormat="false" ht="15" hidden="false" customHeight="false" outlineLevel="0" collapsed="false">
      <c r="B6" s="11"/>
      <c r="C6" s="12"/>
      <c r="D6" s="13"/>
      <c r="E6" s="13"/>
      <c r="F6" s="13"/>
      <c r="G6" s="13"/>
      <c r="H6" s="13"/>
    </row>
    <row r="7" customFormat="false" ht="15" hidden="false" customHeight="false" outlineLevel="0" collapsed="false">
      <c r="B7" s="9"/>
      <c r="C7" s="10"/>
      <c r="D7" s="5"/>
      <c r="E7" s="5"/>
      <c r="F7" s="5"/>
      <c r="G7" s="5"/>
      <c r="H7" s="5"/>
    </row>
    <row r="8" customFormat="false" ht="15" hidden="false" customHeight="false" outlineLevel="0" collapsed="false">
      <c r="B8" s="11"/>
      <c r="C8" s="12"/>
      <c r="D8" s="13"/>
      <c r="E8" s="13"/>
      <c r="F8" s="13"/>
      <c r="G8" s="13"/>
      <c r="H8" s="13"/>
    </row>
    <row r="9" customFormat="false" ht="15" hidden="false" customHeight="false" outlineLevel="0" collapsed="false">
      <c r="B9" s="9"/>
      <c r="C9" s="10"/>
      <c r="D9" s="5"/>
      <c r="E9" s="5"/>
      <c r="F9" s="5"/>
      <c r="G9" s="5"/>
      <c r="H9" s="5"/>
    </row>
    <row r="10" customFormat="false" ht="15" hidden="false" customHeight="false" outlineLevel="0" collapsed="false">
      <c r="B10" s="11"/>
      <c r="C10" s="12"/>
      <c r="D10" s="13"/>
      <c r="E10" s="13"/>
      <c r="F10" s="13"/>
      <c r="G10" s="13"/>
      <c r="H10" s="13"/>
    </row>
    <row r="11" customFormat="false" ht="15" hidden="false" customHeight="false" outlineLevel="0" collapsed="false">
      <c r="B11" s="9"/>
      <c r="C11" s="10"/>
      <c r="D11" s="5"/>
      <c r="E11" s="5"/>
      <c r="F11" s="5"/>
      <c r="G11" s="5"/>
      <c r="H11" s="5"/>
    </row>
    <row r="12" customFormat="false" ht="15" hidden="false" customHeight="false" outlineLevel="0" collapsed="false">
      <c r="B12" s="11"/>
      <c r="C12" s="12"/>
      <c r="D12" s="13"/>
      <c r="E12" s="13"/>
      <c r="F12" s="13"/>
      <c r="G12" s="13"/>
      <c r="H12" s="13"/>
    </row>
    <row r="13" customFormat="false" ht="15" hidden="false" customHeight="false" outlineLevel="0" collapsed="false">
      <c r="B13" s="9"/>
      <c r="C13" s="10"/>
      <c r="D13" s="5"/>
      <c r="E13" s="5"/>
      <c r="F13" s="5"/>
      <c r="G13" s="5"/>
      <c r="H13" s="5"/>
    </row>
    <row r="14" customFormat="false" ht="15" hidden="false" customHeight="false" outlineLevel="0" collapsed="false">
      <c r="B14" s="11"/>
      <c r="C14" s="12"/>
      <c r="D14" s="13"/>
      <c r="E14" s="13"/>
      <c r="F14" s="13"/>
      <c r="G14" s="13"/>
      <c r="H14" s="13"/>
    </row>
    <row r="15" customFormat="false" ht="15" hidden="false" customHeight="false" outlineLevel="0" collapsed="false">
      <c r="B15" s="9"/>
      <c r="C15" s="10"/>
      <c r="D15" s="5"/>
      <c r="E15" s="5"/>
      <c r="F15" s="5"/>
      <c r="G15" s="5"/>
      <c r="H15" s="5"/>
    </row>
    <row r="16" customFormat="false" ht="15" hidden="false" customHeight="false" outlineLevel="0" collapsed="false">
      <c r="B16" s="11"/>
      <c r="C16" s="12"/>
      <c r="D16" s="13"/>
      <c r="E16" s="13"/>
      <c r="F16" s="13"/>
      <c r="G16" s="13"/>
      <c r="H16" s="13"/>
    </row>
    <row r="17" customFormat="false" ht="15" hidden="false" customHeight="false" outlineLevel="0" collapsed="false">
      <c r="B17" s="9"/>
      <c r="C17" s="10"/>
      <c r="D17" s="5"/>
      <c r="E17" s="5"/>
      <c r="F17" s="5"/>
      <c r="G17" s="5"/>
      <c r="H17" s="5"/>
    </row>
    <row r="18" customFormat="false" ht="15" hidden="false" customHeight="false" outlineLevel="0" collapsed="false">
      <c r="B18" s="11"/>
      <c r="C18" s="12"/>
      <c r="D18" s="13"/>
      <c r="E18" s="13"/>
      <c r="F18" s="13"/>
      <c r="G18" s="13"/>
      <c r="H18" s="13"/>
    </row>
    <row r="19" customFormat="false" ht="15" hidden="false" customHeight="false" outlineLevel="0" collapsed="false">
      <c r="B19" s="9"/>
      <c r="C19" s="10"/>
      <c r="D19" s="5"/>
      <c r="E19" s="5"/>
      <c r="F19" s="5"/>
      <c r="G19" s="5"/>
      <c r="H19" s="5"/>
    </row>
    <row r="20" customFormat="false" ht="15" hidden="false" customHeight="false" outlineLevel="0" collapsed="false">
      <c r="B20" s="11"/>
      <c r="C20" s="12"/>
      <c r="D20" s="13"/>
      <c r="E20" s="13"/>
      <c r="F20" s="13"/>
      <c r="G20" s="13"/>
      <c r="H20" s="13"/>
    </row>
    <row r="21" customFormat="false" ht="15" hidden="false" customHeight="false" outlineLevel="0" collapsed="false">
      <c r="B21" s="9"/>
      <c r="C21" s="10"/>
      <c r="D21" s="5"/>
      <c r="E21" s="5"/>
      <c r="F21" s="5"/>
      <c r="G21" s="5"/>
      <c r="H21" s="5"/>
    </row>
    <row r="22" customFormat="false" ht="15" hidden="false" customHeight="false" outlineLevel="0" collapsed="false">
      <c r="B22" s="11"/>
      <c r="C22" s="12"/>
      <c r="D22" s="13"/>
      <c r="E22" s="13"/>
      <c r="F22" s="13"/>
      <c r="G22" s="13"/>
      <c r="H22" s="13"/>
    </row>
    <row r="23" customFormat="false" ht="15" hidden="false" customHeight="false" outlineLevel="0" collapsed="false">
      <c r="B23" s="9"/>
      <c r="C23" s="10"/>
      <c r="D23" s="5"/>
      <c r="E23" s="5"/>
      <c r="F23" s="5"/>
      <c r="G23" s="5"/>
      <c r="H23" s="5"/>
    </row>
    <row r="24" customFormat="false" ht="15" hidden="false" customHeight="false" outlineLevel="0" collapsed="false">
      <c r="B24" s="11"/>
      <c r="C24" s="12"/>
      <c r="D24" s="13"/>
      <c r="E24" s="13"/>
      <c r="F24" s="13"/>
      <c r="G24" s="13"/>
      <c r="H24" s="13"/>
    </row>
    <row r="25" customFormat="false" ht="15" hidden="false" customHeight="false" outlineLevel="0" collapsed="false">
      <c r="B25" s="9"/>
      <c r="C25" s="10"/>
      <c r="D25" s="5"/>
      <c r="E25" s="5"/>
      <c r="F25" s="5"/>
      <c r="G25" s="5"/>
      <c r="H25" s="5"/>
    </row>
    <row r="26" customFormat="false" ht="15" hidden="false" customHeight="false" outlineLevel="0" collapsed="false">
      <c r="B26" s="11"/>
      <c r="C26" s="12"/>
      <c r="D26" s="13"/>
      <c r="E26" s="13"/>
      <c r="F26" s="13"/>
      <c r="G26" s="13"/>
      <c r="H26" s="13"/>
    </row>
    <row r="27" customFormat="false" ht="15" hidden="false" customHeight="false" outlineLevel="0" collapsed="false">
      <c r="B27" s="9"/>
      <c r="C27" s="10"/>
      <c r="D27" s="5"/>
      <c r="E27" s="5"/>
      <c r="F27" s="5"/>
      <c r="G27" s="5"/>
      <c r="H27" s="5"/>
    </row>
    <row r="28" customFormat="false" ht="15" hidden="false" customHeight="false" outlineLevel="0" collapsed="false">
      <c r="B28" s="11"/>
      <c r="C28" s="12"/>
      <c r="D28" s="13"/>
      <c r="E28" s="13"/>
      <c r="F28" s="13"/>
      <c r="G28" s="13"/>
      <c r="H28" s="13"/>
    </row>
    <row r="29" customFormat="false" ht="15" hidden="false" customHeight="false" outlineLevel="0" collapsed="false">
      <c r="B29" s="9"/>
      <c r="C29" s="10"/>
      <c r="D29" s="5"/>
      <c r="E29" s="5"/>
      <c r="F29" s="5"/>
      <c r="G29" s="5"/>
      <c r="H29" s="5"/>
    </row>
    <row r="30" customFormat="false" ht="15" hidden="false" customHeight="false" outlineLevel="0" collapsed="false">
      <c r="B30" s="11"/>
      <c r="C30" s="12"/>
      <c r="D30" s="13"/>
      <c r="E30" s="13"/>
      <c r="F30" s="13"/>
      <c r="G30" s="13"/>
      <c r="H30" s="13"/>
    </row>
    <row r="31" customFormat="false" ht="15" hidden="false" customHeight="false" outlineLevel="0" collapsed="false">
      <c r="B31" s="9"/>
      <c r="C31" s="10"/>
      <c r="D31" s="5"/>
      <c r="E31" s="5"/>
      <c r="F31" s="5"/>
      <c r="G31" s="5"/>
      <c r="H31" s="5"/>
    </row>
    <row r="32" customFormat="false" ht="15" hidden="false" customHeight="false" outlineLevel="0" collapsed="false">
      <c r="B32" s="11"/>
      <c r="C32" s="12"/>
      <c r="D32" s="13"/>
      <c r="E32" s="13"/>
      <c r="F32" s="13"/>
      <c r="G32" s="13"/>
      <c r="H32" s="13"/>
    </row>
    <row r="33" customFormat="false" ht="15" hidden="false" customHeight="false" outlineLevel="0" collapsed="false">
      <c r="B33" s="9"/>
      <c r="C33" s="10"/>
      <c r="D33" s="5"/>
      <c r="E33" s="5"/>
      <c r="F33" s="5"/>
      <c r="G33" s="5"/>
      <c r="H33" s="5"/>
    </row>
    <row r="34" customFormat="false" ht="15" hidden="false" customHeight="false" outlineLevel="0" collapsed="false">
      <c r="B34" s="11"/>
      <c r="C34" s="12"/>
      <c r="D34" s="13"/>
      <c r="E34" s="13"/>
      <c r="F34" s="13"/>
      <c r="G34" s="13"/>
      <c r="H34" s="13"/>
    </row>
    <row r="35" customFormat="false" ht="15" hidden="false" customHeight="false" outlineLevel="0" collapsed="false">
      <c r="B35" s="9"/>
      <c r="C35" s="10"/>
      <c r="D35" s="5"/>
      <c r="E35" s="5"/>
      <c r="F35" s="5"/>
      <c r="G35" s="5"/>
      <c r="H35" s="5"/>
    </row>
    <row r="36" customFormat="false" ht="15" hidden="false" customHeight="false" outlineLevel="0" collapsed="false">
      <c r="B36" s="11"/>
      <c r="C36" s="12"/>
      <c r="D36" s="13"/>
      <c r="E36" s="13"/>
      <c r="F36" s="13"/>
      <c r="G36" s="13"/>
      <c r="H36" s="13"/>
    </row>
    <row r="37" customFormat="false" ht="15" hidden="false" customHeight="false" outlineLevel="0" collapsed="false">
      <c r="B37" s="9"/>
      <c r="C37" s="10"/>
      <c r="D37" s="5"/>
      <c r="E37" s="5"/>
      <c r="F37" s="5"/>
      <c r="G37" s="5"/>
      <c r="H37" s="5"/>
    </row>
    <row r="38" customFormat="false" ht="15" hidden="false" customHeight="false" outlineLevel="0" collapsed="false">
      <c r="B38" s="11"/>
      <c r="C38" s="12"/>
      <c r="D38" s="13"/>
      <c r="E38" s="13"/>
      <c r="F38" s="13"/>
      <c r="G38" s="13"/>
      <c r="H38" s="13"/>
    </row>
    <row r="39" customFormat="false" ht="15" hidden="false" customHeight="false" outlineLevel="0" collapsed="false">
      <c r="B39" s="9"/>
      <c r="C39" s="10"/>
      <c r="D39" s="5"/>
      <c r="E39" s="5"/>
      <c r="F39" s="5"/>
      <c r="G39" s="5"/>
      <c r="H39" s="5"/>
    </row>
    <row r="40" customFormat="false" ht="15" hidden="false" customHeight="false" outlineLevel="0" collapsed="false">
      <c r="B40" s="11"/>
      <c r="C40" s="12"/>
      <c r="D40" s="13"/>
      <c r="E40" s="13"/>
      <c r="F40" s="13"/>
      <c r="G40" s="13"/>
      <c r="H40" s="13"/>
    </row>
    <row r="41" customFormat="false" ht="15" hidden="false" customHeight="false" outlineLevel="0" collapsed="false">
      <c r="B41" s="9"/>
      <c r="C41" s="10"/>
      <c r="D41" s="5"/>
      <c r="E41" s="5"/>
      <c r="F41" s="5"/>
      <c r="G41" s="5"/>
      <c r="H41" s="5"/>
    </row>
    <row r="42" customFormat="false" ht="15" hidden="false" customHeight="false" outlineLevel="0" collapsed="false">
      <c r="B42" s="11"/>
      <c r="C42" s="12"/>
      <c r="D42" s="13"/>
      <c r="E42" s="13"/>
      <c r="F42" s="13"/>
      <c r="G42" s="13"/>
      <c r="H42" s="13"/>
    </row>
    <row r="43" customFormat="false" ht="15" hidden="false" customHeight="false" outlineLevel="0" collapsed="false">
      <c r="B43" s="9"/>
      <c r="C43" s="10"/>
      <c r="D43" s="5"/>
      <c r="E43" s="5"/>
      <c r="F43" s="5"/>
      <c r="G43" s="5"/>
      <c r="H43" s="5"/>
    </row>
    <row r="44" customFormat="false" ht="15" hidden="false" customHeight="false" outlineLevel="0" collapsed="false">
      <c r="B44" s="11"/>
      <c r="C44" s="12"/>
      <c r="D44" s="13"/>
      <c r="E44" s="13"/>
      <c r="F44" s="13"/>
      <c r="G44" s="13"/>
      <c r="H44" s="13"/>
    </row>
    <row r="45" customFormat="false" ht="15" hidden="false" customHeight="false" outlineLevel="0" collapsed="false">
      <c r="B45" s="9"/>
      <c r="C45" s="10"/>
      <c r="D45" s="5"/>
      <c r="E45" s="5"/>
      <c r="F45" s="5"/>
      <c r="G45" s="5"/>
      <c r="H45" s="5"/>
    </row>
    <row r="46" customFormat="false" ht="15" hidden="false" customHeight="false" outlineLevel="0" collapsed="false">
      <c r="B46" s="11"/>
      <c r="C46" s="12"/>
      <c r="D46" s="13"/>
      <c r="E46" s="13"/>
      <c r="F46" s="13"/>
      <c r="G46" s="13"/>
      <c r="H46" s="13"/>
    </row>
    <row r="47" customFormat="false" ht="15" hidden="false" customHeight="false" outlineLevel="0" collapsed="false">
      <c r="B47" s="9"/>
      <c r="C47" s="10"/>
      <c r="D47" s="5"/>
      <c r="E47" s="5"/>
      <c r="F47" s="5"/>
      <c r="G47" s="5"/>
      <c r="H47" s="5"/>
    </row>
    <row r="48" customFormat="false" ht="15" hidden="false" customHeight="false" outlineLevel="0" collapsed="false">
      <c r="B48" s="11"/>
      <c r="C48" s="12"/>
      <c r="D48" s="13"/>
      <c r="E48" s="13"/>
      <c r="F48" s="13"/>
      <c r="G48" s="13"/>
      <c r="H48" s="13"/>
    </row>
    <row r="49" customFormat="false" ht="15" hidden="false" customHeight="false" outlineLevel="0" collapsed="false">
      <c r="B49" s="9"/>
      <c r="C49" s="10"/>
      <c r="D49" s="5"/>
      <c r="E49" s="5"/>
      <c r="F49" s="5"/>
      <c r="G49" s="5"/>
      <c r="H49" s="5"/>
    </row>
    <row r="50" customFormat="false" ht="15" hidden="false" customHeight="false" outlineLevel="0" collapsed="false">
      <c r="B50" s="11"/>
      <c r="C50" s="12"/>
      <c r="D50" s="13"/>
      <c r="E50" s="13"/>
      <c r="F50" s="13"/>
      <c r="G50" s="13"/>
      <c r="H50" s="13"/>
    </row>
    <row r="51" customFormat="false" ht="15" hidden="false" customHeight="false" outlineLevel="0" collapsed="false">
      <c r="B51" s="9"/>
      <c r="C51" s="10"/>
      <c r="D51" s="5"/>
      <c r="E51" s="5"/>
      <c r="F51" s="5"/>
      <c r="G51" s="5"/>
      <c r="H51" s="5"/>
    </row>
    <row r="52" customFormat="false" ht="15" hidden="false" customHeight="false" outlineLevel="0" collapsed="false">
      <c r="B52" s="11"/>
      <c r="C52" s="12"/>
      <c r="D52" s="13"/>
      <c r="E52" s="13"/>
      <c r="F52" s="13"/>
      <c r="G52" s="13"/>
      <c r="H52" s="13"/>
    </row>
    <row r="53" customFormat="false" ht="15" hidden="false" customHeight="false" outlineLevel="0" collapsed="false">
      <c r="B53" s="9"/>
      <c r="C53" s="10"/>
      <c r="D53" s="5"/>
      <c r="E53" s="5"/>
      <c r="F53" s="5"/>
      <c r="G53" s="5"/>
      <c r="H53" s="5"/>
    </row>
    <row r="54" customFormat="false" ht="15" hidden="false" customHeight="false" outlineLevel="0" collapsed="false">
      <c r="B54" s="11"/>
      <c r="C54" s="12"/>
      <c r="D54" s="13"/>
      <c r="E54" s="13"/>
      <c r="F54" s="13"/>
      <c r="G54" s="13"/>
      <c r="H54" s="13"/>
    </row>
  </sheetData>
  <dataValidations count="1">
    <dataValidation allowBlank="true" errorStyle="stop" operator="between" showDropDown="false" showErrorMessage="false" showInputMessage="false" sqref="C5:C54" type="list">
      <formula1>"오전,오후,저녁,종일"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B2:H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3" min="3" style="0" width="20"/>
    <col collapsed="false" customWidth="true" hidden="false" outlineLevel="0" max="5" min="4" style="0" width="14"/>
    <col collapsed="false" customWidth="true" hidden="false" outlineLevel="0" max="7" min="6" style="0" width="12"/>
    <col collapsed="false" customWidth="true" hidden="false" outlineLevel="0" max="8" min="8" style="0" width="14"/>
  </cols>
  <sheetData>
    <row r="2" customFormat="false" ht="17.35" hidden="false" customHeight="false" outlineLevel="0" collapsed="false">
      <c r="B2" s="1" t="s">
        <v>23</v>
      </c>
    </row>
    <row r="3" customFormat="false" ht="15" hidden="false" customHeight="false" outlineLevel="0" collapsed="false">
      <c r="B3" s="14" t="s">
        <v>24</v>
      </c>
      <c r="C3" s="10" t="str">
        <f aca="false">개요!C11</f>
        <v>8.5</v>
      </c>
    </row>
    <row r="5" customFormat="false" ht="15" hidden="false" customHeight="false" outlineLevel="0" collapsed="false">
      <c r="B5" s="8" t="s">
        <v>25</v>
      </c>
      <c r="C5" s="8" t="s">
        <v>26</v>
      </c>
      <c r="D5" s="8" t="s">
        <v>27</v>
      </c>
      <c r="E5" s="8" t="s">
        <v>28</v>
      </c>
      <c r="F5" s="8" t="s">
        <v>29</v>
      </c>
      <c r="G5" s="8" t="s">
        <v>30</v>
      </c>
      <c r="H5" s="8" t="s">
        <v>31</v>
      </c>
    </row>
    <row r="6" customFormat="false" ht="17.15" hidden="false" customHeight="false" outlineLevel="0" collapsed="false">
      <c r="B6" s="15" t="s">
        <v>32</v>
      </c>
      <c r="C6" s="16" t="s">
        <v>33</v>
      </c>
      <c r="D6" s="17" t="n">
        <v>350000</v>
      </c>
      <c r="E6" s="17" t="n">
        <v>0</v>
      </c>
      <c r="F6" s="18" t="n">
        <f aca="false">IF(C3=0,0,ROUND(D6/C3,0))</f>
        <v>41176</v>
      </c>
      <c r="G6" s="18" t="n">
        <f aca="false">IF(C3=0,0,ROUND(E6/C3,0))</f>
        <v>0</v>
      </c>
      <c r="H6" s="19" t="n">
        <f aca="false">D6-E6</f>
        <v>350000</v>
      </c>
    </row>
    <row r="7" customFormat="false" ht="17.15" hidden="false" customHeight="false" outlineLevel="0" collapsed="false">
      <c r="B7" s="20" t="s">
        <v>34</v>
      </c>
      <c r="C7" s="21" t="s">
        <v>35</v>
      </c>
      <c r="D7" s="17" t="n">
        <v>400000</v>
      </c>
      <c r="E7" s="17" t="n">
        <v>0</v>
      </c>
      <c r="F7" s="22" t="n">
        <f aca="false">IF(C3=0,0,ROUND(D7/C3,0))</f>
        <v>47059</v>
      </c>
      <c r="G7" s="22" t="n">
        <f aca="false">IF(C3=0,0,ROUND(E7/C3,0))</f>
        <v>0</v>
      </c>
      <c r="H7" s="23" t="n">
        <f aca="false">D7-E7</f>
        <v>400000</v>
      </c>
    </row>
    <row r="8" customFormat="false" ht="17.15" hidden="false" customHeight="false" outlineLevel="0" collapsed="false">
      <c r="B8" s="15" t="s">
        <v>36</v>
      </c>
      <c r="C8" s="16" t="s">
        <v>37</v>
      </c>
      <c r="D8" s="17" t="n">
        <v>250000</v>
      </c>
      <c r="E8" s="17" t="n">
        <v>0</v>
      </c>
      <c r="F8" s="18" t="n">
        <f aca="false">IF(C3=0,0,ROUND(D8/C3,0))</f>
        <v>29412</v>
      </c>
      <c r="G8" s="18" t="n">
        <f aca="false">IF(C3=0,0,ROUND(E8/C3,0))</f>
        <v>0</v>
      </c>
      <c r="H8" s="19" t="n">
        <f aca="false">D8-E8</f>
        <v>250000</v>
      </c>
    </row>
    <row r="9" customFormat="false" ht="17.15" hidden="false" customHeight="false" outlineLevel="0" collapsed="false">
      <c r="B9" s="20" t="s">
        <v>38</v>
      </c>
      <c r="C9" s="21" t="s">
        <v>39</v>
      </c>
      <c r="D9" s="17" t="n">
        <v>80000</v>
      </c>
      <c r="E9" s="17" t="n">
        <v>0</v>
      </c>
      <c r="F9" s="22" t="n">
        <f aca="false">IF(C3=0,0,ROUND(D9/C3,0))</f>
        <v>9412</v>
      </c>
      <c r="G9" s="22" t="n">
        <f aca="false">IF(C3=0,0,ROUND(E9/C3,0))</f>
        <v>0</v>
      </c>
      <c r="H9" s="23" t="n">
        <f aca="false">D9-E9</f>
        <v>80000</v>
      </c>
    </row>
    <row r="10" customFormat="false" ht="17.15" hidden="false" customHeight="false" outlineLevel="0" collapsed="false">
      <c r="B10" s="15" t="s">
        <v>40</v>
      </c>
      <c r="C10" s="16" t="s">
        <v>41</v>
      </c>
      <c r="D10" s="17" t="n">
        <v>100000</v>
      </c>
      <c r="E10" s="17" t="n">
        <v>0</v>
      </c>
      <c r="F10" s="18" t="n">
        <f aca="false">IF(C3=0,0,ROUND(D10/C3,0))</f>
        <v>11765</v>
      </c>
      <c r="G10" s="18" t="n">
        <f aca="false">IF(C3=0,0,ROUND(E10/C3,0))</f>
        <v>0</v>
      </c>
      <c r="H10" s="19" t="n">
        <f aca="false">D10-E10</f>
        <v>100000</v>
      </c>
    </row>
    <row r="11" customFormat="false" ht="17.15" hidden="false" customHeight="false" outlineLevel="0" collapsed="false">
      <c r="B11" s="20" t="s">
        <v>42</v>
      </c>
      <c r="C11" s="21" t="s">
        <v>43</v>
      </c>
      <c r="D11" s="17" t="n">
        <v>200000</v>
      </c>
      <c r="E11" s="17" t="n">
        <v>0</v>
      </c>
      <c r="F11" s="22" t="n">
        <f aca="false">IF(C3=0,0,ROUND(D11/C3,0))</f>
        <v>23529</v>
      </c>
      <c r="G11" s="22" t="n">
        <f aca="false">IF(C3=0,0,ROUND(E11/C3,0))</f>
        <v>0</v>
      </c>
      <c r="H11" s="23" t="n">
        <f aca="false">D11-E11</f>
        <v>200000</v>
      </c>
    </row>
    <row r="12" customFormat="false" ht="17.15" hidden="false" customHeight="false" outlineLevel="0" collapsed="false">
      <c r="B12" s="15" t="s">
        <v>44</v>
      </c>
      <c r="C12" s="16" t="s">
        <v>45</v>
      </c>
      <c r="D12" s="17" t="n">
        <v>50000</v>
      </c>
      <c r="E12" s="17" t="n">
        <v>0</v>
      </c>
      <c r="F12" s="18" t="n">
        <f aca="false">IF(C3=0,0,ROUND(D12/C3,0))</f>
        <v>5882</v>
      </c>
      <c r="G12" s="18" t="n">
        <f aca="false">IF(C3=0,0,ROUND(E12/C3,0))</f>
        <v>0</v>
      </c>
      <c r="H12" s="19" t="n">
        <f aca="false">D12-E12</f>
        <v>50000</v>
      </c>
    </row>
    <row r="13" customFormat="false" ht="17.15" hidden="false" customHeight="true" outlineLevel="0" collapsed="false">
      <c r="B13" s="24" t="s">
        <v>46</v>
      </c>
      <c r="C13" s="24"/>
      <c r="D13" s="25" t="n">
        <f aca="false">SUM(D6:D12)</f>
        <v>1430000</v>
      </c>
      <c r="E13" s="25" t="n">
        <f aca="false">SUM(E6:E12)</f>
        <v>0</v>
      </c>
      <c r="H13" s="25" t="n">
        <f aca="false">SUM(H6:H12)</f>
        <v>1430000</v>
      </c>
    </row>
  </sheetData>
  <mergeCells count="1">
    <mergeCell ref="B13:C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30A0"/>
    <pageSetUpPr fitToPage="false"/>
  </sheetPr>
  <dimension ref="B2:I1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16"/>
    <col collapsed="false" customWidth="true" hidden="false" outlineLevel="0" max="4" min="4" style="0" width="20"/>
    <col collapsed="false" customWidth="true" hidden="false" outlineLevel="0" max="6" min="5" style="0" width="10"/>
    <col collapsed="false" customWidth="true" hidden="false" outlineLevel="0" max="7" min="7" style="0" width="12"/>
    <col collapsed="false" customWidth="true" hidden="false" outlineLevel="0" max="9" min="8" style="0" width="14"/>
  </cols>
  <sheetData>
    <row r="2" customFormat="false" ht="17.35" hidden="false" customHeight="false" outlineLevel="0" collapsed="false">
      <c r="B2" s="1" t="s">
        <v>47</v>
      </c>
    </row>
    <row r="4" customFormat="false" ht="15" hidden="false" customHeight="false" outlineLevel="0" collapsed="false">
      <c r="B4" s="8" t="s">
        <v>16</v>
      </c>
      <c r="C4" s="8" t="s">
        <v>48</v>
      </c>
      <c r="D4" s="8" t="s">
        <v>49</v>
      </c>
      <c r="E4" s="8" t="s">
        <v>50</v>
      </c>
      <c r="F4" s="8" t="s">
        <v>51</v>
      </c>
      <c r="G4" s="26" t="s">
        <v>52</v>
      </c>
      <c r="H4" s="8" t="s">
        <v>21</v>
      </c>
      <c r="I4" s="8" t="s">
        <v>53</v>
      </c>
    </row>
    <row r="5" customFormat="false" ht="15" hidden="false" customHeight="false" outlineLevel="0" collapsed="false">
      <c r="B5" s="9"/>
      <c r="C5" s="10"/>
      <c r="D5" s="10"/>
      <c r="E5" s="27"/>
      <c r="F5" s="27"/>
      <c r="G5" s="28"/>
      <c r="H5" s="5"/>
      <c r="I5" s="5"/>
    </row>
    <row r="6" customFormat="false" ht="15" hidden="false" customHeight="false" outlineLevel="0" collapsed="false">
      <c r="B6" s="11"/>
      <c r="C6" s="12"/>
      <c r="D6" s="12"/>
      <c r="E6" s="29"/>
      <c r="F6" s="29"/>
      <c r="G6" s="30"/>
      <c r="H6" s="13"/>
      <c r="I6" s="13"/>
    </row>
    <row r="7" customFormat="false" ht="15" hidden="false" customHeight="false" outlineLevel="0" collapsed="false">
      <c r="B7" s="9"/>
      <c r="C7" s="10"/>
      <c r="D7" s="10"/>
      <c r="E7" s="27"/>
      <c r="F7" s="27"/>
      <c r="G7" s="28"/>
      <c r="H7" s="5"/>
      <c r="I7" s="5"/>
    </row>
    <row r="8" customFormat="false" ht="15" hidden="false" customHeight="false" outlineLevel="0" collapsed="false">
      <c r="B8" s="11"/>
      <c r="C8" s="12"/>
      <c r="D8" s="12"/>
      <c r="E8" s="29"/>
      <c r="F8" s="29"/>
      <c r="G8" s="30"/>
      <c r="H8" s="13"/>
      <c r="I8" s="13"/>
    </row>
    <row r="9" customFormat="false" ht="15" hidden="false" customHeight="false" outlineLevel="0" collapsed="false">
      <c r="B9" s="9"/>
      <c r="C9" s="10"/>
      <c r="D9" s="10"/>
      <c r="E9" s="27"/>
      <c r="F9" s="27"/>
      <c r="G9" s="28"/>
      <c r="H9" s="5"/>
      <c r="I9" s="5"/>
    </row>
    <row r="10" customFormat="false" ht="15" hidden="false" customHeight="false" outlineLevel="0" collapsed="false">
      <c r="B10" s="11"/>
      <c r="C10" s="12"/>
      <c r="D10" s="12"/>
      <c r="E10" s="29"/>
      <c r="F10" s="29"/>
      <c r="G10" s="30"/>
      <c r="H10" s="13"/>
      <c r="I10" s="13"/>
    </row>
    <row r="11" customFormat="false" ht="15" hidden="false" customHeight="false" outlineLevel="0" collapsed="false">
      <c r="B11" s="9"/>
      <c r="C11" s="10"/>
      <c r="D11" s="10"/>
      <c r="E11" s="27"/>
      <c r="F11" s="27"/>
      <c r="G11" s="28"/>
      <c r="H11" s="5"/>
      <c r="I11" s="5"/>
    </row>
    <row r="12" customFormat="false" ht="15" hidden="false" customHeight="false" outlineLevel="0" collapsed="false">
      <c r="B12" s="11"/>
      <c r="C12" s="12"/>
      <c r="D12" s="12"/>
      <c r="E12" s="29"/>
      <c r="F12" s="29"/>
      <c r="G12" s="30"/>
      <c r="H12" s="13"/>
      <c r="I12" s="13"/>
    </row>
    <row r="13" customFormat="false" ht="15" hidden="false" customHeight="false" outlineLevel="0" collapsed="false">
      <c r="B13" s="9"/>
      <c r="C13" s="10"/>
      <c r="D13" s="10"/>
      <c r="E13" s="27"/>
      <c r="F13" s="27"/>
      <c r="G13" s="28"/>
      <c r="H13" s="5"/>
      <c r="I13" s="5"/>
    </row>
    <row r="14" customFormat="false" ht="15" hidden="false" customHeight="false" outlineLevel="0" collapsed="false">
      <c r="B14" s="11"/>
      <c r="C14" s="12"/>
      <c r="D14" s="12"/>
      <c r="E14" s="29"/>
      <c r="F14" s="29"/>
      <c r="G14" s="30"/>
      <c r="H14" s="13"/>
      <c r="I14" s="13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00000"/>
    <pageSetUpPr fitToPage="false"/>
  </sheetPr>
  <dimension ref="B2:D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22"/>
    <col collapsed="false" customWidth="true" hidden="false" outlineLevel="0" max="4" min="4" style="0" width="16"/>
  </cols>
  <sheetData>
    <row r="2" customFormat="false" ht="17.35" hidden="false" customHeight="false" outlineLevel="0" collapsed="false">
      <c r="B2" s="1" t="s">
        <v>54</v>
      </c>
    </row>
    <row r="4" customFormat="false" ht="15" hidden="false" customHeight="false" outlineLevel="0" collapsed="false">
      <c r="B4" s="26" t="s">
        <v>55</v>
      </c>
      <c r="C4" s="8" t="s">
        <v>26</v>
      </c>
      <c r="D4" s="8" t="s">
        <v>53</v>
      </c>
    </row>
    <row r="5" customFormat="false" ht="15" hidden="false" customHeight="true" outlineLevel="0" collapsed="false">
      <c r="B5" s="2" t="s">
        <v>56</v>
      </c>
      <c r="C5" s="2"/>
      <c r="D5" s="2"/>
    </row>
    <row r="6" customFormat="false" ht="15" hidden="false" customHeight="false" outlineLevel="0" collapsed="false">
      <c r="B6" s="31"/>
      <c r="C6" s="21" t="s">
        <v>57</v>
      </c>
      <c r="D6" s="21"/>
    </row>
    <row r="7" customFormat="false" ht="15" hidden="false" customHeight="false" outlineLevel="0" collapsed="false">
      <c r="B7" s="31"/>
      <c r="C7" s="16" t="s">
        <v>58</v>
      </c>
      <c r="D7" s="16"/>
    </row>
    <row r="8" customFormat="false" ht="15" hidden="false" customHeight="false" outlineLevel="0" collapsed="false">
      <c r="B8" s="31"/>
      <c r="C8" s="21" t="s">
        <v>59</v>
      </c>
      <c r="D8" s="21"/>
    </row>
    <row r="9" customFormat="false" ht="15" hidden="false" customHeight="false" outlineLevel="0" collapsed="false">
      <c r="B9" s="31"/>
      <c r="C9" s="16" t="s">
        <v>60</v>
      </c>
      <c r="D9" s="16"/>
    </row>
    <row r="10" customFormat="false" ht="15" hidden="false" customHeight="false" outlineLevel="0" collapsed="false">
      <c r="B10" s="31"/>
      <c r="C10" s="21" t="s">
        <v>61</v>
      </c>
      <c r="D10" s="21" t="s">
        <v>62</v>
      </c>
    </row>
    <row r="11" customFormat="false" ht="15" hidden="false" customHeight="false" outlineLevel="0" collapsed="false">
      <c r="B11" s="31"/>
      <c r="C11" s="16" t="s">
        <v>63</v>
      </c>
      <c r="D11" s="16"/>
    </row>
    <row r="12" customFormat="false" ht="15" hidden="false" customHeight="false" outlineLevel="0" collapsed="false">
      <c r="B12" s="31"/>
      <c r="C12" s="21" t="s">
        <v>64</v>
      </c>
      <c r="D12" s="21"/>
    </row>
    <row r="13" customFormat="false" ht="15" hidden="false" customHeight="false" outlineLevel="0" collapsed="false">
      <c r="B13" s="31"/>
      <c r="C13" s="16" t="s">
        <v>65</v>
      </c>
      <c r="D13" s="16"/>
    </row>
    <row r="15" customFormat="false" ht="15" hidden="false" customHeight="true" outlineLevel="0" collapsed="false">
      <c r="B15" s="2" t="s">
        <v>66</v>
      </c>
      <c r="C15" s="2"/>
      <c r="D15" s="2"/>
    </row>
    <row r="16" customFormat="false" ht="15" hidden="false" customHeight="false" outlineLevel="0" collapsed="false">
      <c r="B16" s="31"/>
      <c r="C16" s="21" t="s">
        <v>67</v>
      </c>
      <c r="D16" s="21"/>
    </row>
    <row r="17" customFormat="false" ht="15" hidden="false" customHeight="false" outlineLevel="0" collapsed="false">
      <c r="B17" s="31"/>
      <c r="C17" s="16" t="s">
        <v>68</v>
      </c>
      <c r="D17" s="16"/>
    </row>
    <row r="18" customFormat="false" ht="15" hidden="false" customHeight="false" outlineLevel="0" collapsed="false">
      <c r="B18" s="31"/>
      <c r="C18" s="21" t="s">
        <v>69</v>
      </c>
      <c r="D18" s="21"/>
    </row>
    <row r="19" customFormat="false" ht="15" hidden="false" customHeight="false" outlineLevel="0" collapsed="false">
      <c r="B19" s="31"/>
      <c r="C19" s="16" t="s">
        <v>70</v>
      </c>
      <c r="D19" s="16"/>
    </row>
    <row r="20" customFormat="false" ht="15" hidden="false" customHeight="false" outlineLevel="0" collapsed="false">
      <c r="B20" s="31"/>
      <c r="C20" s="21" t="s">
        <v>71</v>
      </c>
      <c r="D20" s="21"/>
    </row>
    <row r="21" customFormat="false" ht="15" hidden="false" customHeight="false" outlineLevel="0" collapsed="false">
      <c r="B21" s="31"/>
      <c r="C21" s="16" t="s">
        <v>72</v>
      </c>
      <c r="D21" s="16"/>
    </row>
    <row r="23" customFormat="false" ht="15" hidden="false" customHeight="true" outlineLevel="0" collapsed="false">
      <c r="B23" s="2" t="s">
        <v>73</v>
      </c>
      <c r="C23" s="2"/>
      <c r="D23" s="2"/>
    </row>
    <row r="24" customFormat="false" ht="15" hidden="false" customHeight="false" outlineLevel="0" collapsed="false">
      <c r="B24" s="31"/>
      <c r="C24" s="21" t="s">
        <v>74</v>
      </c>
      <c r="D24" s="21"/>
    </row>
    <row r="25" customFormat="false" ht="15" hidden="false" customHeight="false" outlineLevel="0" collapsed="false">
      <c r="B25" s="31"/>
      <c r="C25" s="16" t="s">
        <v>75</v>
      </c>
      <c r="D25" s="16"/>
    </row>
    <row r="26" customFormat="false" ht="15" hidden="false" customHeight="false" outlineLevel="0" collapsed="false">
      <c r="B26" s="31"/>
      <c r="C26" s="21" t="s">
        <v>76</v>
      </c>
      <c r="D26" s="21"/>
    </row>
    <row r="27" customFormat="false" ht="15" hidden="false" customHeight="false" outlineLevel="0" collapsed="false">
      <c r="B27" s="31"/>
      <c r="C27" s="16" t="s">
        <v>77</v>
      </c>
      <c r="D27" s="16"/>
    </row>
    <row r="28" customFormat="false" ht="15" hidden="false" customHeight="false" outlineLevel="0" collapsed="false">
      <c r="B28" s="31"/>
      <c r="C28" s="21" t="s">
        <v>78</v>
      </c>
      <c r="D28" s="21"/>
    </row>
    <row r="29" customFormat="false" ht="15" hidden="false" customHeight="false" outlineLevel="0" collapsed="false">
      <c r="B29" s="31"/>
      <c r="C29" s="16" t="s">
        <v>79</v>
      </c>
      <c r="D29" s="16"/>
    </row>
    <row r="31" customFormat="false" ht="15" hidden="false" customHeight="true" outlineLevel="0" collapsed="false">
      <c r="B31" s="2" t="s">
        <v>80</v>
      </c>
      <c r="C31" s="2"/>
      <c r="D31" s="2"/>
    </row>
    <row r="32" customFormat="false" ht="15" hidden="false" customHeight="false" outlineLevel="0" collapsed="false">
      <c r="B32" s="31"/>
      <c r="C32" s="21" t="s">
        <v>81</v>
      </c>
      <c r="D32" s="21"/>
    </row>
    <row r="33" customFormat="false" ht="15" hidden="false" customHeight="false" outlineLevel="0" collapsed="false">
      <c r="B33" s="31"/>
      <c r="C33" s="16" t="s">
        <v>82</v>
      </c>
      <c r="D33" s="16"/>
    </row>
    <row r="34" customFormat="false" ht="15" hidden="false" customHeight="false" outlineLevel="0" collapsed="false">
      <c r="B34" s="31"/>
      <c r="C34" s="21" t="s">
        <v>83</v>
      </c>
      <c r="D34" s="21"/>
    </row>
    <row r="35" customFormat="false" ht="15" hidden="false" customHeight="false" outlineLevel="0" collapsed="false">
      <c r="B35" s="31"/>
      <c r="C35" s="16" t="s">
        <v>84</v>
      </c>
      <c r="D35" s="16"/>
    </row>
    <row r="36" customFormat="false" ht="15" hidden="false" customHeight="false" outlineLevel="0" collapsed="false">
      <c r="B36" s="31"/>
      <c r="C36" s="21" t="s">
        <v>85</v>
      </c>
      <c r="D36" s="21"/>
    </row>
    <row r="37" customFormat="false" ht="15" hidden="false" customHeight="false" outlineLevel="0" collapsed="false">
      <c r="B37" s="31"/>
      <c r="C37" s="16" t="s">
        <v>86</v>
      </c>
      <c r="D37" s="16"/>
    </row>
    <row r="39" customFormat="false" ht="15" hidden="false" customHeight="true" outlineLevel="0" collapsed="false">
      <c r="B39" s="2" t="s">
        <v>87</v>
      </c>
      <c r="C39" s="2"/>
      <c r="D39" s="2"/>
    </row>
    <row r="40" customFormat="false" ht="15" hidden="false" customHeight="false" outlineLevel="0" collapsed="false">
      <c r="B40" s="31"/>
      <c r="C40" s="21" t="s">
        <v>88</v>
      </c>
      <c r="D40" s="21"/>
    </row>
    <row r="41" customFormat="false" ht="15" hidden="false" customHeight="false" outlineLevel="0" collapsed="false">
      <c r="B41" s="31"/>
      <c r="C41" s="16" t="s">
        <v>89</v>
      </c>
      <c r="D41" s="16"/>
    </row>
    <row r="42" customFormat="false" ht="15" hidden="false" customHeight="false" outlineLevel="0" collapsed="false">
      <c r="B42" s="31"/>
      <c r="C42" s="21" t="s">
        <v>90</v>
      </c>
      <c r="D42" s="21"/>
    </row>
    <row r="43" customFormat="false" ht="15" hidden="false" customHeight="false" outlineLevel="0" collapsed="false">
      <c r="B43" s="31"/>
      <c r="C43" s="16" t="s">
        <v>91</v>
      </c>
      <c r="D43" s="16" t="s">
        <v>62</v>
      </c>
    </row>
  </sheetData>
  <mergeCells count="5">
    <mergeCell ref="B5:D5"/>
    <mergeCell ref="B15:D15"/>
    <mergeCell ref="B23:D23"/>
    <mergeCell ref="B31:D31"/>
    <mergeCell ref="B39:D39"/>
  </mergeCells>
  <conditionalFormatting sqref="B5:B45">
    <cfRule type="cellIs" priority="2" operator="equal" aboveAverage="0" equalAverage="0" bottom="0" percent="0" rank="0" text="" dxfId="0">
      <formula>"V"</formula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F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2"/>
    <col collapsed="false" customWidth="true" hidden="false" outlineLevel="0" max="3" min="3" style="0" width="20"/>
    <col collapsed="false" customWidth="true" hidden="false" outlineLevel="0" max="4" min="4" style="0" width="14"/>
    <col collapsed="false" customWidth="true" hidden="false" outlineLevel="0" max="5" min="5" style="0" width="10"/>
    <col collapsed="false" customWidth="true" hidden="false" outlineLevel="0" max="6" min="6" style="0" width="16"/>
  </cols>
  <sheetData>
    <row r="2" customFormat="false" ht="17.35" hidden="false" customHeight="false" outlineLevel="0" collapsed="false">
      <c r="B2" s="1" t="s">
        <v>92</v>
      </c>
    </row>
    <row r="3" customFormat="false" ht="15" hidden="false" customHeight="false" outlineLevel="0" collapsed="false">
      <c r="B3" s="14" t="s">
        <v>93</v>
      </c>
      <c r="C3" s="10" t="n">
        <f aca="false">개요!C12</f>
        <v>2</v>
      </c>
    </row>
    <row r="5" customFormat="false" ht="15" hidden="false" customHeight="false" outlineLevel="0" collapsed="false">
      <c r="B5" s="8" t="s">
        <v>16</v>
      </c>
      <c r="C5" s="8" t="s">
        <v>26</v>
      </c>
      <c r="D5" s="8" t="s">
        <v>94</v>
      </c>
      <c r="E5" s="8" t="s">
        <v>95</v>
      </c>
      <c r="F5" s="8" t="s">
        <v>53</v>
      </c>
    </row>
    <row r="6" customFormat="false" ht="15" hidden="false" customHeight="false" outlineLevel="0" collapsed="false">
      <c r="B6" s="9"/>
      <c r="C6" s="5"/>
      <c r="D6" s="28"/>
      <c r="E6" s="10"/>
      <c r="F6" s="16"/>
    </row>
    <row r="7" customFormat="false" ht="15" hidden="false" customHeight="false" outlineLevel="0" collapsed="false">
      <c r="B7" s="11"/>
      <c r="C7" s="13"/>
      <c r="D7" s="30"/>
      <c r="E7" s="12"/>
      <c r="F7" s="21"/>
    </row>
    <row r="8" customFormat="false" ht="15" hidden="false" customHeight="false" outlineLevel="0" collapsed="false">
      <c r="B8" s="9"/>
      <c r="C8" s="5"/>
      <c r="D8" s="28"/>
      <c r="E8" s="10"/>
      <c r="F8" s="16"/>
    </row>
    <row r="9" customFormat="false" ht="15" hidden="false" customHeight="false" outlineLevel="0" collapsed="false">
      <c r="B9" s="11"/>
      <c r="C9" s="13"/>
      <c r="D9" s="30"/>
      <c r="E9" s="12"/>
      <c r="F9" s="21"/>
    </row>
    <row r="10" customFormat="false" ht="15" hidden="false" customHeight="false" outlineLevel="0" collapsed="false">
      <c r="B10" s="9"/>
      <c r="C10" s="5"/>
      <c r="D10" s="28"/>
      <c r="E10" s="10"/>
      <c r="F10" s="16"/>
    </row>
    <row r="11" customFormat="false" ht="15" hidden="false" customHeight="false" outlineLevel="0" collapsed="false">
      <c r="B11" s="11"/>
      <c r="C11" s="13"/>
      <c r="D11" s="30"/>
      <c r="E11" s="12"/>
      <c r="F11" s="21"/>
    </row>
    <row r="12" customFormat="false" ht="15" hidden="false" customHeight="false" outlineLevel="0" collapsed="false">
      <c r="B12" s="9"/>
      <c r="C12" s="5"/>
      <c r="D12" s="28"/>
      <c r="E12" s="10"/>
      <c r="F12" s="16"/>
    </row>
    <row r="13" customFormat="false" ht="15" hidden="false" customHeight="false" outlineLevel="0" collapsed="false">
      <c r="B13" s="11"/>
      <c r="C13" s="13"/>
      <c r="D13" s="30"/>
      <c r="E13" s="12"/>
      <c r="F13" s="21"/>
    </row>
    <row r="14" customFormat="false" ht="15" hidden="false" customHeight="false" outlineLevel="0" collapsed="false">
      <c r="B14" s="9"/>
      <c r="C14" s="5"/>
      <c r="D14" s="28"/>
      <c r="E14" s="10"/>
      <c r="F14" s="16"/>
    </row>
    <row r="15" customFormat="false" ht="15" hidden="false" customHeight="false" outlineLevel="0" collapsed="false">
      <c r="B15" s="11"/>
      <c r="C15" s="13"/>
      <c r="D15" s="30"/>
      <c r="E15" s="12"/>
      <c r="F15" s="21"/>
    </row>
    <row r="16" customFormat="false" ht="15" hidden="false" customHeight="false" outlineLevel="0" collapsed="false">
      <c r="B16" s="9"/>
      <c r="C16" s="5"/>
      <c r="D16" s="28"/>
      <c r="E16" s="10"/>
      <c r="F16" s="16"/>
    </row>
    <row r="17" customFormat="false" ht="15" hidden="false" customHeight="false" outlineLevel="0" collapsed="false">
      <c r="B17" s="11"/>
      <c r="C17" s="13"/>
      <c r="D17" s="30"/>
      <c r="E17" s="12"/>
      <c r="F17" s="21"/>
    </row>
    <row r="18" customFormat="false" ht="15" hidden="false" customHeight="false" outlineLevel="0" collapsed="false">
      <c r="B18" s="9"/>
      <c r="C18" s="5"/>
      <c r="D18" s="28"/>
      <c r="E18" s="10"/>
      <c r="F18" s="16"/>
    </row>
    <row r="19" customFormat="false" ht="15" hidden="false" customHeight="false" outlineLevel="0" collapsed="false">
      <c r="B19" s="11"/>
      <c r="C19" s="13"/>
      <c r="D19" s="30"/>
      <c r="E19" s="12"/>
      <c r="F19" s="21"/>
    </row>
    <row r="20" customFormat="false" ht="15" hidden="false" customHeight="false" outlineLevel="0" collapsed="false">
      <c r="B20" s="9"/>
      <c r="C20" s="5"/>
      <c r="D20" s="28"/>
      <c r="E20" s="10"/>
      <c r="F20" s="16"/>
    </row>
    <row r="21" customFormat="false" ht="15" hidden="false" customHeight="false" outlineLevel="0" collapsed="false">
      <c r="B21" s="11"/>
      <c r="C21" s="13"/>
      <c r="D21" s="30"/>
      <c r="E21" s="12"/>
      <c r="F21" s="21"/>
    </row>
    <row r="22" customFormat="false" ht="15" hidden="false" customHeight="false" outlineLevel="0" collapsed="false">
      <c r="B22" s="9"/>
      <c r="C22" s="5"/>
      <c r="D22" s="28"/>
      <c r="E22" s="10"/>
      <c r="F22" s="16"/>
    </row>
    <row r="23" customFormat="false" ht="15" hidden="false" customHeight="false" outlineLevel="0" collapsed="false">
      <c r="B23" s="11"/>
      <c r="C23" s="13"/>
      <c r="D23" s="30"/>
      <c r="E23" s="12"/>
      <c r="F23" s="21"/>
    </row>
    <row r="24" customFormat="false" ht="15" hidden="false" customHeight="false" outlineLevel="0" collapsed="false">
      <c r="B24" s="9"/>
      <c r="C24" s="5"/>
      <c r="D24" s="28"/>
      <c r="E24" s="10"/>
      <c r="F24" s="16"/>
    </row>
    <row r="25" customFormat="false" ht="15" hidden="false" customHeight="false" outlineLevel="0" collapsed="false">
      <c r="B25" s="11"/>
      <c r="C25" s="13"/>
      <c r="D25" s="30"/>
      <c r="E25" s="12"/>
      <c r="F25" s="21"/>
    </row>
    <row r="26" customFormat="false" ht="15" hidden="false" customHeight="false" outlineLevel="0" collapsed="false">
      <c r="B26" s="9"/>
      <c r="C26" s="5"/>
      <c r="D26" s="28"/>
      <c r="E26" s="10"/>
      <c r="F26" s="16"/>
    </row>
    <row r="27" customFormat="false" ht="15" hidden="false" customHeight="false" outlineLevel="0" collapsed="false">
      <c r="B27" s="11"/>
      <c r="C27" s="13"/>
      <c r="D27" s="30"/>
      <c r="E27" s="12"/>
      <c r="F27" s="21"/>
    </row>
    <row r="28" customFormat="false" ht="15" hidden="false" customHeight="false" outlineLevel="0" collapsed="false">
      <c r="B28" s="9"/>
      <c r="C28" s="5"/>
      <c r="D28" s="28"/>
      <c r="E28" s="10"/>
      <c r="F28" s="16"/>
    </row>
    <row r="29" customFormat="false" ht="15" hidden="false" customHeight="false" outlineLevel="0" collapsed="false">
      <c r="B29" s="11"/>
      <c r="C29" s="13"/>
      <c r="D29" s="30"/>
      <c r="E29" s="12"/>
      <c r="F29" s="21"/>
    </row>
    <row r="30" customFormat="false" ht="15" hidden="false" customHeight="false" outlineLevel="0" collapsed="false">
      <c r="B30" s="9"/>
      <c r="C30" s="5"/>
      <c r="D30" s="28"/>
      <c r="E30" s="10"/>
      <c r="F30" s="16"/>
    </row>
    <row r="31" customFormat="false" ht="15" hidden="false" customHeight="false" outlineLevel="0" collapsed="false">
      <c r="B31" s="11"/>
      <c r="C31" s="13"/>
      <c r="D31" s="30"/>
      <c r="E31" s="12"/>
      <c r="F31" s="21"/>
    </row>
    <row r="32" customFormat="false" ht="15" hidden="false" customHeight="false" outlineLevel="0" collapsed="false">
      <c r="B32" s="9"/>
      <c r="C32" s="5"/>
      <c r="D32" s="28"/>
      <c r="E32" s="10"/>
      <c r="F32" s="16"/>
    </row>
    <row r="33" customFormat="false" ht="15" hidden="false" customHeight="false" outlineLevel="0" collapsed="false">
      <c r="B33" s="11"/>
      <c r="C33" s="13"/>
      <c r="D33" s="30"/>
      <c r="E33" s="12"/>
      <c r="F33" s="21"/>
    </row>
    <row r="34" customFormat="false" ht="15" hidden="false" customHeight="false" outlineLevel="0" collapsed="false">
      <c r="B34" s="9"/>
      <c r="C34" s="5"/>
      <c r="D34" s="28"/>
      <c r="E34" s="10"/>
      <c r="F34" s="16"/>
    </row>
    <row r="35" customFormat="false" ht="15" hidden="false" customHeight="false" outlineLevel="0" collapsed="false">
      <c r="B35" s="11"/>
      <c r="C35" s="13"/>
      <c r="D35" s="30"/>
      <c r="E35" s="12"/>
      <c r="F35" s="21"/>
    </row>
    <row r="36" customFormat="false" ht="15" hidden="false" customHeight="false" outlineLevel="0" collapsed="false">
      <c r="B36" s="9"/>
      <c r="C36" s="5"/>
      <c r="D36" s="28"/>
      <c r="E36" s="10"/>
      <c r="F36" s="16"/>
    </row>
    <row r="37" customFormat="false" ht="15" hidden="false" customHeight="false" outlineLevel="0" collapsed="false">
      <c r="B37" s="11"/>
      <c r="C37" s="13"/>
      <c r="D37" s="30"/>
      <c r="E37" s="12"/>
      <c r="F37" s="21"/>
    </row>
    <row r="38" customFormat="false" ht="15" hidden="false" customHeight="false" outlineLevel="0" collapsed="false">
      <c r="B38" s="9"/>
      <c r="C38" s="5"/>
      <c r="D38" s="28"/>
      <c r="E38" s="10"/>
      <c r="F38" s="16"/>
    </row>
    <row r="39" customFormat="false" ht="15" hidden="false" customHeight="false" outlineLevel="0" collapsed="false">
      <c r="B39" s="11"/>
      <c r="C39" s="13"/>
      <c r="D39" s="30"/>
      <c r="E39" s="12"/>
      <c r="F39" s="21"/>
    </row>
    <row r="40" customFormat="false" ht="15" hidden="false" customHeight="false" outlineLevel="0" collapsed="false">
      <c r="B40" s="9"/>
      <c r="C40" s="5"/>
      <c r="D40" s="28"/>
      <c r="E40" s="10"/>
      <c r="F40" s="16"/>
    </row>
    <row r="41" customFormat="false" ht="15" hidden="false" customHeight="false" outlineLevel="0" collapsed="false">
      <c r="B41" s="11"/>
      <c r="C41" s="13"/>
      <c r="D41" s="30"/>
      <c r="E41" s="12"/>
      <c r="F41" s="21"/>
    </row>
    <row r="42" customFormat="false" ht="15" hidden="false" customHeight="false" outlineLevel="0" collapsed="false">
      <c r="B42" s="9"/>
      <c r="C42" s="5"/>
      <c r="D42" s="28"/>
      <c r="E42" s="10"/>
      <c r="F42" s="16"/>
    </row>
    <row r="43" customFormat="false" ht="15" hidden="false" customHeight="false" outlineLevel="0" collapsed="false">
      <c r="B43" s="11"/>
      <c r="C43" s="13"/>
      <c r="D43" s="30"/>
      <c r="E43" s="12"/>
      <c r="F43" s="21"/>
    </row>
    <row r="44" customFormat="false" ht="15" hidden="false" customHeight="false" outlineLevel="0" collapsed="false">
      <c r="B44" s="9"/>
      <c r="C44" s="5"/>
      <c r="D44" s="28"/>
      <c r="E44" s="10"/>
      <c r="F44" s="16"/>
    </row>
    <row r="45" customFormat="false" ht="15" hidden="false" customHeight="false" outlineLevel="0" collapsed="false">
      <c r="B45" s="11"/>
      <c r="C45" s="13"/>
      <c r="D45" s="30"/>
      <c r="E45" s="12"/>
      <c r="F45" s="21"/>
    </row>
    <row r="46" customFormat="false" ht="15" hidden="false" customHeight="false" outlineLevel="0" collapsed="false">
      <c r="B46" s="9"/>
      <c r="C46" s="5"/>
      <c r="D46" s="28"/>
      <c r="E46" s="10"/>
      <c r="F46" s="16"/>
    </row>
    <row r="47" customFormat="false" ht="15" hidden="false" customHeight="false" outlineLevel="0" collapsed="false">
      <c r="B47" s="11"/>
      <c r="C47" s="13"/>
      <c r="D47" s="30"/>
      <c r="E47" s="12"/>
      <c r="F47" s="21"/>
    </row>
    <row r="48" customFormat="false" ht="15" hidden="false" customHeight="false" outlineLevel="0" collapsed="false">
      <c r="B48" s="9"/>
      <c r="C48" s="5"/>
      <c r="D48" s="28"/>
      <c r="E48" s="10"/>
      <c r="F48" s="16"/>
    </row>
    <row r="49" customFormat="false" ht="15" hidden="false" customHeight="false" outlineLevel="0" collapsed="false">
      <c r="B49" s="11"/>
      <c r="C49" s="13"/>
      <c r="D49" s="30"/>
      <c r="E49" s="12"/>
      <c r="F49" s="21"/>
    </row>
    <row r="50" customFormat="false" ht="15" hidden="false" customHeight="false" outlineLevel="0" collapsed="false">
      <c r="B50" s="9"/>
      <c r="C50" s="5"/>
      <c r="D50" s="28"/>
      <c r="E50" s="10"/>
      <c r="F50" s="16"/>
    </row>
    <row r="51" customFormat="false" ht="15" hidden="false" customHeight="false" outlineLevel="0" collapsed="false">
      <c r="B51" s="11"/>
      <c r="C51" s="13"/>
      <c r="D51" s="30"/>
      <c r="E51" s="12"/>
      <c r="F51" s="21"/>
    </row>
    <row r="52" customFormat="false" ht="15" hidden="false" customHeight="false" outlineLevel="0" collapsed="false">
      <c r="B52" s="9"/>
      <c r="C52" s="5"/>
      <c r="D52" s="28"/>
      <c r="E52" s="10"/>
      <c r="F52" s="16"/>
    </row>
    <row r="53" customFormat="false" ht="15" hidden="false" customHeight="false" outlineLevel="0" collapsed="false">
      <c r="B53" s="11"/>
      <c r="C53" s="13"/>
      <c r="D53" s="30"/>
      <c r="E53" s="12"/>
      <c r="F53" s="21"/>
    </row>
    <row r="54" customFormat="false" ht="15" hidden="false" customHeight="false" outlineLevel="0" collapsed="false">
      <c r="B54" s="9"/>
      <c r="C54" s="5"/>
      <c r="D54" s="28"/>
      <c r="E54" s="10"/>
      <c r="F54" s="16"/>
    </row>
    <row r="55" customFormat="false" ht="15" hidden="false" customHeight="false" outlineLevel="0" collapsed="false">
      <c r="B55" s="11"/>
      <c r="C55" s="13"/>
      <c r="D55" s="30"/>
      <c r="E55" s="12"/>
      <c r="F55" s="21"/>
    </row>
    <row r="56" customFormat="false" ht="17.15" hidden="false" customHeight="true" outlineLevel="0" collapsed="false">
      <c r="B56" s="24" t="s">
        <v>96</v>
      </c>
      <c r="C56" s="24"/>
      <c r="D56" s="25" t="n">
        <f aca="false">SUM(D6:D55)</f>
        <v>0</v>
      </c>
    </row>
    <row r="57" customFormat="false" ht="17.15" hidden="false" customHeight="true" outlineLevel="0" collapsed="false">
      <c r="B57" s="32" t="s">
        <v>97</v>
      </c>
      <c r="C57" s="32"/>
      <c r="D57" s="33" t="n">
        <f aca="false">IF(C3=0,0,ROUND(D56/C3,0))</f>
        <v>0</v>
      </c>
    </row>
  </sheetData>
  <mergeCells count="2">
    <mergeCell ref="B56:C56"/>
    <mergeCell ref="B57:C5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2026-03-15T05:52:22Z</dcterms:created>
  <dc:creator>openpyxl</dc:creator>
  <dc:description/>
  <dc:language>en-US</dc:language>
  <cp:lastModifiedBy/>
  <dcterms:modified xsi:type="dcterms:W3CDTF">2026-03-15T05:52:22Z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