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개요" sheetId="1" state="visible" r:id="rId3"/>
    <sheet name="체크리스트" sheetId="2" state="visible" r:id="rId4"/>
    <sheet name="비용" sheetId="3" state="visible" r:id="rId5"/>
    <sheet name="입주점검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<sst xmlns="http://schemas.openxmlformats.org/spreadsheetml/2006/main" count="114" uniqueCount="83">
  <si>
    <t xml:space="preserve">🏠 이사</t>
  </si>
  <si>
    <t xml:space="preserve">목표일</t>
  </si>
  <si>
    <t xml:space="preserve">D-Day</t>
  </si>
  <si>
    <t xml:space="preserve">진행률</t>
  </si>
  <si>
    <t xml:space="preserve">✅ 이사 체크리스트</t>
  </si>
  <si>
    <t xml:space="preserve">✓</t>
  </si>
  <si>
    <t xml:space="preserve">항목</t>
  </si>
  <si>
    <t xml:space="preserve">담당</t>
  </si>
  <si>
    <t xml:space="preserve">기한</t>
  </si>
  <si>
    <t xml:space="preserve">완료일</t>
  </si>
  <si>
    <t xml:space="preserve">비고</t>
  </si>
  <si>
    <r>
      <rPr>
        <b val="true"/>
        <sz val="10"/>
        <color rgb="FF1B2A4A"/>
        <rFont val="맑은 고딕"/>
        <family val="0"/>
        <charset val="1"/>
      </rPr>
      <t xml:space="preserve">📋 4</t>
    </r>
    <r>
      <rPr>
        <b val="true"/>
        <sz val="10"/>
        <color rgb="FF1B2A4A"/>
        <rFont val="Noto Sans CJK SC"/>
        <family val="2"/>
      </rPr>
      <t xml:space="preserve">주 전</t>
    </r>
  </si>
  <si>
    <r>
      <rPr>
        <sz val="10"/>
        <color rgb="FF404040"/>
        <rFont val="Noto Sans CJK SC"/>
        <family val="2"/>
      </rPr>
      <t xml:space="preserve">이사업체 </t>
    </r>
    <r>
      <rPr>
        <sz val="10"/>
        <color rgb="FF404040"/>
        <rFont val="맑은 고딕"/>
        <family val="0"/>
        <charset val="1"/>
      </rPr>
      <t xml:space="preserve">3</t>
    </r>
    <r>
      <rPr>
        <sz val="10"/>
        <color rgb="FF404040"/>
        <rFont val="Noto Sans CJK SC"/>
        <family val="2"/>
      </rPr>
      <t xml:space="preserve">곳 견적 비교</t>
    </r>
  </si>
  <si>
    <t xml:space="preserve">본인</t>
  </si>
  <si>
    <t xml:space="preserve">새 집 계약 확인</t>
  </si>
  <si>
    <t xml:space="preserve">기존 집 해지 통보</t>
  </si>
  <si>
    <r>
      <rPr>
        <sz val="10"/>
        <color rgb="FF404040"/>
        <rFont val="Noto Sans CJK SC"/>
        <family val="2"/>
      </rPr>
      <t xml:space="preserve">인터넷</t>
    </r>
    <r>
      <rPr>
        <sz val="10"/>
        <color rgb="FF404040"/>
        <rFont val="맑은 고딕"/>
        <family val="0"/>
        <charset val="1"/>
      </rPr>
      <t xml:space="preserve">/TV </t>
    </r>
    <r>
      <rPr>
        <sz val="10"/>
        <color rgb="FF404040"/>
        <rFont val="Noto Sans CJK SC"/>
        <family val="2"/>
      </rPr>
      <t xml:space="preserve">이전 신청</t>
    </r>
  </si>
  <si>
    <t xml:space="preserve">우편물 전환 신청</t>
  </si>
  <si>
    <r>
      <rPr>
        <b val="true"/>
        <sz val="10"/>
        <color rgb="FF1B2A4A"/>
        <rFont val="맑은 고딕"/>
        <family val="0"/>
        <charset val="1"/>
      </rPr>
      <t xml:space="preserve">📋 3</t>
    </r>
    <r>
      <rPr>
        <b val="true"/>
        <sz val="10"/>
        <color rgb="FF1B2A4A"/>
        <rFont val="Noto Sans CJK SC"/>
        <family val="2"/>
      </rPr>
      <t xml:space="preserve">주 전</t>
    </r>
  </si>
  <si>
    <r>
      <rPr>
        <sz val="10"/>
        <color rgb="FF404040"/>
        <rFont val="Noto Sans CJK SC"/>
        <family val="2"/>
      </rPr>
      <t xml:space="preserve">불필요한 물건 정리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처분</t>
    </r>
  </si>
  <si>
    <t xml:space="preserve">가족</t>
  </si>
  <si>
    <t xml:space="preserve">중고 판매 등록</t>
  </si>
  <si>
    <r>
      <rPr>
        <sz val="10"/>
        <color rgb="FF404040"/>
        <rFont val="Noto Sans CJK SC"/>
        <family val="2"/>
      </rPr>
      <t xml:space="preserve">포장재 준비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박스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테이프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</si>
  <si>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에어컨 이설 예약</t>
  </si>
  <si>
    <r>
      <rPr>
        <sz val="10"/>
        <color rgb="FF404040"/>
        <rFont val="Noto Sans CJK SC"/>
        <family val="2"/>
      </rPr>
      <t xml:space="preserve">가스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수도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전기 해지신청</t>
    </r>
  </si>
  <si>
    <r>
      <rPr>
        <b val="true"/>
        <sz val="10"/>
        <color rgb="FF1B2A4A"/>
        <rFont val="맑은 고딕"/>
        <family val="0"/>
        <charset val="1"/>
      </rPr>
      <t xml:space="preserve">📋 2</t>
    </r>
    <r>
      <rPr>
        <b val="true"/>
        <sz val="10"/>
        <color rgb="FF1B2A4A"/>
        <rFont val="Noto Sans CJK SC"/>
        <family val="2"/>
      </rPr>
      <t xml:space="preserve">주 전</t>
    </r>
  </si>
  <si>
    <t xml:space="preserve">방별 짐 포장 시작</t>
  </si>
  <si>
    <t xml:space="preserve">귀중품 별도 보관</t>
  </si>
  <si>
    <t xml:space="preserve">전입신고 서류 준비</t>
  </si>
  <si>
    <t xml:space="preserve">새 집 청소 예약</t>
  </si>
  <si>
    <t xml:space="preserve">주민센터 전출신고</t>
  </si>
  <si>
    <r>
      <rPr>
        <b val="true"/>
        <sz val="10"/>
        <color rgb="FF1B2A4A"/>
        <rFont val="맑은 고딕"/>
        <family val="0"/>
        <charset val="1"/>
      </rPr>
      <t xml:space="preserve">📋 1</t>
    </r>
    <r>
      <rPr>
        <b val="true"/>
        <sz val="10"/>
        <color rgb="FF1B2A4A"/>
        <rFont val="Noto Sans CJK SC"/>
        <family val="2"/>
      </rPr>
      <t xml:space="preserve">주 전</t>
    </r>
  </si>
  <si>
    <t xml:space="preserve">최종 포장 완료</t>
  </si>
  <si>
    <r>
      <rPr>
        <sz val="10"/>
        <color rgb="FF404040"/>
        <rFont val="Noto Sans CJK SC"/>
        <family val="2"/>
      </rPr>
      <t xml:space="preserve">냉장고 비우기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해동</t>
    </r>
  </si>
  <si>
    <t xml:space="preserve">이사업체 최종 확인</t>
  </si>
  <si>
    <t xml:space="preserve">이웃 인사</t>
  </si>
  <si>
    <t xml:space="preserve">기존 집 원상복구 확인</t>
  </si>
  <si>
    <t xml:space="preserve">📋 이사 당일</t>
  </si>
  <si>
    <t xml:space="preserve">짐 반출 확인</t>
  </si>
  <si>
    <t xml:space="preserve">기존 집 청소</t>
  </si>
  <si>
    <r>
      <rPr>
        <sz val="10"/>
        <color rgb="FF404040"/>
        <rFont val="Noto Sans CJK SC"/>
        <family val="2"/>
      </rPr>
      <t xml:space="preserve">전등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수전 확인</t>
    </r>
  </si>
  <si>
    <t xml:space="preserve">새 집 짐 배치 지시</t>
  </si>
  <si>
    <r>
      <rPr>
        <sz val="10"/>
        <color rgb="FF404040"/>
        <rFont val="Noto Sans CJK SC"/>
        <family val="2"/>
      </rPr>
      <t xml:space="preserve">가스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수도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전기 개통 확인</t>
    </r>
  </si>
  <si>
    <t xml:space="preserve">📋 입주 후</t>
  </si>
  <si>
    <t xml:space="preserve">전입신고</t>
  </si>
  <si>
    <r>
      <rPr>
        <sz val="10"/>
        <color rgb="FF404040"/>
        <rFont val="Noto Sans CJK SC"/>
        <family val="2"/>
      </rPr>
      <t xml:space="preserve">인터넷</t>
    </r>
    <r>
      <rPr>
        <sz val="10"/>
        <color rgb="FF404040"/>
        <rFont val="맑은 고딕"/>
        <family val="0"/>
        <charset val="1"/>
      </rPr>
      <t xml:space="preserve">/TV </t>
    </r>
    <r>
      <rPr>
        <sz val="10"/>
        <color rgb="FF404040"/>
        <rFont val="Noto Sans CJK SC"/>
        <family val="2"/>
      </rPr>
      <t xml:space="preserve">설치 확인</t>
    </r>
  </si>
  <si>
    <r>
      <rPr>
        <sz val="10"/>
        <color rgb="FF404040"/>
        <rFont val="Noto Sans CJK SC"/>
        <family val="2"/>
      </rPr>
      <t xml:space="preserve">주소 변경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은행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보험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카드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</si>
  <si>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우체국 주소 변경</t>
  </si>
  <si>
    <t xml:space="preserve">입주 점검 체크리스트 작성</t>
  </si>
  <si>
    <t xml:space="preserve">💰 이사 비용</t>
  </si>
  <si>
    <t xml:space="preserve">예산</t>
  </si>
  <si>
    <t xml:space="preserve">실제비용</t>
  </si>
  <si>
    <t xml:space="preserve">차액</t>
  </si>
  <si>
    <t xml:space="preserve">이사업체비</t>
  </si>
  <si>
    <t xml:space="preserve">포장재</t>
  </si>
  <si>
    <t xml:space="preserve">에어컨 이설</t>
  </si>
  <si>
    <t xml:space="preserve">청소비</t>
  </si>
  <si>
    <t xml:space="preserve">폐기물처리</t>
  </si>
  <si>
    <t xml:space="preserve">기타</t>
  </si>
  <si>
    <t xml:space="preserve">합계</t>
  </si>
  <si>
    <t xml:space="preserve">🔍 입주 점검표</t>
  </si>
  <si>
    <t xml:space="preserve">점검항목</t>
  </si>
  <si>
    <t xml:space="preserve">상태</t>
  </si>
  <si>
    <r>
      <rPr>
        <b val="true"/>
        <sz val="10"/>
        <color rgb="FF1B2A4A"/>
        <rFont val="Noto Sans CJK SC"/>
        <family val="2"/>
      </rPr>
      <t xml:space="preserve">🏠 벽면</t>
    </r>
    <r>
      <rPr>
        <b val="true"/>
        <sz val="10"/>
        <color rgb="FF1B2A4A"/>
        <rFont val="맑은 고딕"/>
        <family val="0"/>
        <charset val="1"/>
      </rPr>
      <t xml:space="preserve">/</t>
    </r>
    <r>
      <rPr>
        <b val="true"/>
        <sz val="10"/>
        <color rgb="FF1B2A4A"/>
        <rFont val="Noto Sans CJK SC"/>
        <family val="2"/>
      </rPr>
      <t xml:space="preserve">바닥</t>
    </r>
  </si>
  <si>
    <r>
      <rPr>
        <sz val="10"/>
        <color rgb="FF404040"/>
        <rFont val="Noto Sans CJK SC"/>
        <family val="2"/>
      </rPr>
      <t xml:space="preserve">벽면 균열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오염</t>
    </r>
  </si>
  <si>
    <t xml:space="preserve">바닥 스크래치</t>
  </si>
  <si>
    <t xml:space="preserve">벽지 들뜸</t>
  </si>
  <si>
    <t xml:space="preserve">타일 파손</t>
  </si>
  <si>
    <r>
      <rPr>
        <b val="true"/>
        <sz val="10"/>
        <color rgb="FF1B2A4A"/>
        <rFont val="Noto Sans CJK SC"/>
        <family val="2"/>
      </rPr>
      <t xml:space="preserve">🚰 수도</t>
    </r>
    <r>
      <rPr>
        <b val="true"/>
        <sz val="10"/>
        <color rgb="FF1B2A4A"/>
        <rFont val="맑은 고딕"/>
        <family val="0"/>
        <charset val="1"/>
      </rPr>
      <t xml:space="preserve">/</t>
    </r>
    <r>
      <rPr>
        <b val="true"/>
        <sz val="10"/>
        <color rgb="FF1B2A4A"/>
        <rFont val="Noto Sans CJK SC"/>
        <family val="2"/>
      </rPr>
      <t xml:space="preserve">배수</t>
    </r>
  </si>
  <si>
    <t xml:space="preserve">수압 확인</t>
  </si>
  <si>
    <t xml:space="preserve">온수 작동</t>
  </si>
  <si>
    <t xml:space="preserve">배수 속도</t>
  </si>
  <si>
    <t xml:space="preserve">누수 여부</t>
  </si>
  <si>
    <r>
      <rPr>
        <b val="true"/>
        <sz val="10"/>
        <color rgb="FF1B2A4A"/>
        <rFont val="Noto Sans CJK SC"/>
        <family val="2"/>
      </rPr>
      <t xml:space="preserve">💡 전기</t>
    </r>
    <r>
      <rPr>
        <b val="true"/>
        <sz val="10"/>
        <color rgb="FF1B2A4A"/>
        <rFont val="맑은 고딕"/>
        <family val="0"/>
        <charset val="1"/>
      </rPr>
      <t xml:space="preserve">/</t>
    </r>
    <r>
      <rPr>
        <b val="true"/>
        <sz val="10"/>
        <color rgb="FF1B2A4A"/>
        <rFont val="Noto Sans CJK SC"/>
        <family val="2"/>
      </rPr>
      <t xml:space="preserve">조명</t>
    </r>
  </si>
  <si>
    <t xml:space="preserve">전등 작동</t>
  </si>
  <si>
    <t xml:space="preserve">콘센트 작동</t>
  </si>
  <si>
    <t xml:space="preserve">스위치 작동</t>
  </si>
  <si>
    <t xml:space="preserve">분전반 확인</t>
  </si>
  <si>
    <r>
      <rPr>
        <b val="true"/>
        <sz val="10"/>
        <color rgb="FF1B2A4A"/>
        <rFont val="Noto Sans CJK SC"/>
        <family val="2"/>
      </rPr>
      <t xml:space="preserve">🪟 창문</t>
    </r>
    <r>
      <rPr>
        <b val="true"/>
        <sz val="10"/>
        <color rgb="FF1B2A4A"/>
        <rFont val="맑은 고딕"/>
        <family val="0"/>
        <charset val="1"/>
      </rPr>
      <t xml:space="preserve">/</t>
    </r>
    <r>
      <rPr>
        <b val="true"/>
        <sz val="10"/>
        <color rgb="FF1B2A4A"/>
        <rFont val="Noto Sans CJK SC"/>
        <family val="2"/>
      </rPr>
      <t xml:space="preserve">도어</t>
    </r>
  </si>
  <si>
    <t xml:space="preserve">창문 잠금장치</t>
  </si>
  <si>
    <t xml:space="preserve">방충망 상태</t>
  </si>
  <si>
    <t xml:space="preserve">도어 잠금</t>
  </si>
  <si>
    <t xml:space="preserve">도어 흠집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</si>
</sst>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0\일"/>
    <numFmt numFmtId="167" formatCode="0.0%"/>
    <numFmt numFmtId="168" formatCode="#,##0\원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1B2A4A"/>
      <name val="Noto Sans CJK SC"/>
      <family val="2"/>
    </font>
    <font>
      <sz val="10"/>
      <color rgb="FF0000CC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12"/>
      <color rgb="FF006600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404040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1"/>
      <color rgb="FF1B2A4A"/>
      <name val="Noto Sans CJK SC"/>
      <family val="2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CE4EC"/>
      </patternFill>
    </fill>
    <fill>
      <patternFill patternType="solid">
        <fgColor rgb="FFE2EFDA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8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n">
        <v>46280</v>
      </c>
    </row>
    <row r="5" customFormat="false" ht="17.15" hidden="false" customHeight="false" outlineLevel="0" collapsed="false">
      <c r="B5" s="4" t="s">
        <v>2</v>
      </c>
      <c r="C5" s="5" t="n">
        <f aca="true">C4-TODAY()</f>
        <v>184</v>
      </c>
    </row>
    <row r="6" customFormat="false" ht="15" hidden="false" customHeight="false" outlineLevel="0" collapsed="false">
      <c r="B6" s="2" t="s">
        <v>3</v>
      </c>
      <c r="C6" s="6" t="n">
        <f aca="false">IF(COUNTA(체크리스트!B6:B200)=0,0,COUNTIF(체크리스트!B6:B200,"V")/COUNTA(체크리스트!C6:C200))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0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20"/>
  </cols>
  <sheetData>
    <row r="2" customFormat="false" ht="17.35" hidden="false" customHeight="false" outlineLevel="0" collapsed="false">
      <c r="B2" s="1" t="s">
        <v>4</v>
      </c>
    </row>
    <row r="4" customFormat="false" ht="15" hidden="false" customHeight="false" outlineLevel="0" collapsed="false"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</row>
    <row r="5" customFormat="false" ht="15" hidden="false" customHeight="true" outlineLevel="0" collapsed="false">
      <c r="B5" s="4" t="s">
        <v>11</v>
      </c>
      <c r="C5" s="4"/>
      <c r="D5" s="4"/>
      <c r="E5" s="4"/>
      <c r="F5" s="4"/>
      <c r="G5" s="4"/>
    </row>
    <row r="6" customFormat="false" ht="15" hidden="false" customHeight="false" outlineLevel="0" collapsed="false">
      <c r="B6" s="9"/>
      <c r="C6" s="10" t="s">
        <v>12</v>
      </c>
      <c r="D6" s="11" t="s">
        <v>13</v>
      </c>
      <c r="E6" s="12"/>
      <c r="F6" s="12"/>
      <c r="G6" s="10"/>
    </row>
    <row r="7" customFormat="false" ht="15" hidden="false" customHeight="false" outlineLevel="0" collapsed="false">
      <c r="B7" s="9"/>
      <c r="C7" s="13" t="s">
        <v>14</v>
      </c>
      <c r="D7" s="14" t="s">
        <v>13</v>
      </c>
      <c r="E7" s="15"/>
      <c r="F7" s="15"/>
      <c r="G7" s="13"/>
    </row>
    <row r="8" customFormat="false" ht="15" hidden="false" customHeight="false" outlineLevel="0" collapsed="false">
      <c r="B8" s="9"/>
      <c r="C8" s="10" t="s">
        <v>15</v>
      </c>
      <c r="D8" s="11" t="s">
        <v>13</v>
      </c>
      <c r="E8" s="12"/>
      <c r="F8" s="12"/>
      <c r="G8" s="10"/>
    </row>
    <row r="9" customFormat="false" ht="15" hidden="false" customHeight="false" outlineLevel="0" collapsed="false">
      <c r="B9" s="9"/>
      <c r="C9" s="13" t="s">
        <v>16</v>
      </c>
      <c r="D9" s="14" t="s">
        <v>13</v>
      </c>
      <c r="E9" s="15"/>
      <c r="F9" s="15"/>
      <c r="G9" s="13"/>
    </row>
    <row r="10" customFormat="false" ht="15" hidden="false" customHeight="false" outlineLevel="0" collapsed="false">
      <c r="B10" s="9"/>
      <c r="C10" s="10" t="s">
        <v>17</v>
      </c>
      <c r="D10" s="11" t="s">
        <v>13</v>
      </c>
      <c r="E10" s="12"/>
      <c r="F10" s="12"/>
      <c r="G10" s="10"/>
    </row>
    <row r="12" customFormat="false" ht="15" hidden="false" customHeight="true" outlineLevel="0" collapsed="false">
      <c r="B12" s="4" t="s">
        <v>18</v>
      </c>
      <c r="C12" s="4"/>
      <c r="D12" s="4"/>
      <c r="E12" s="4"/>
      <c r="F12" s="4"/>
      <c r="G12" s="4"/>
    </row>
    <row r="13" customFormat="false" ht="15" hidden="false" customHeight="false" outlineLevel="0" collapsed="false">
      <c r="B13" s="9"/>
      <c r="C13" s="13" t="s">
        <v>19</v>
      </c>
      <c r="D13" s="14" t="s">
        <v>20</v>
      </c>
      <c r="E13" s="15"/>
      <c r="F13" s="15"/>
      <c r="G13" s="13"/>
    </row>
    <row r="14" customFormat="false" ht="15" hidden="false" customHeight="false" outlineLevel="0" collapsed="false">
      <c r="B14" s="9"/>
      <c r="C14" s="10" t="s">
        <v>21</v>
      </c>
      <c r="D14" s="11" t="s">
        <v>13</v>
      </c>
      <c r="E14" s="12"/>
      <c r="F14" s="12"/>
      <c r="G14" s="10"/>
    </row>
    <row r="15" customFormat="false" ht="15" hidden="false" customHeight="false" outlineLevel="0" collapsed="false">
      <c r="B15" s="9"/>
      <c r="C15" s="13" t="s">
        <v>22</v>
      </c>
      <c r="D15" s="14" t="s">
        <v>13</v>
      </c>
      <c r="E15" s="15"/>
      <c r="F15" s="15"/>
      <c r="G15" s="13"/>
    </row>
    <row r="16" customFormat="false" ht="15" hidden="false" customHeight="false" outlineLevel="0" collapsed="false">
      <c r="B16" s="9"/>
      <c r="C16" s="10" t="s">
        <v>23</v>
      </c>
      <c r="D16" s="11" t="s">
        <v>13</v>
      </c>
      <c r="E16" s="12"/>
      <c r="F16" s="12"/>
      <c r="G16" s="10"/>
    </row>
    <row r="17" customFormat="false" ht="15" hidden="false" customHeight="false" outlineLevel="0" collapsed="false">
      <c r="B17" s="9"/>
      <c r="C17" s="13" t="s">
        <v>24</v>
      </c>
      <c r="D17" s="14" t="s">
        <v>13</v>
      </c>
      <c r="E17" s="15"/>
      <c r="F17" s="15"/>
      <c r="G17" s="13"/>
    </row>
    <row r="19" customFormat="false" ht="15" hidden="false" customHeight="true" outlineLevel="0" collapsed="false">
      <c r="B19" s="4" t="s">
        <v>25</v>
      </c>
      <c r="C19" s="4"/>
      <c r="D19" s="4"/>
      <c r="E19" s="4"/>
      <c r="F19" s="4"/>
      <c r="G19" s="4"/>
    </row>
    <row r="20" customFormat="false" ht="15" hidden="false" customHeight="false" outlineLevel="0" collapsed="false">
      <c r="B20" s="9"/>
      <c r="C20" s="10" t="s">
        <v>26</v>
      </c>
      <c r="D20" s="11" t="s">
        <v>20</v>
      </c>
      <c r="E20" s="12"/>
      <c r="F20" s="12"/>
      <c r="G20" s="10"/>
    </row>
    <row r="21" customFormat="false" ht="15" hidden="false" customHeight="false" outlineLevel="0" collapsed="false">
      <c r="B21" s="9"/>
      <c r="C21" s="13" t="s">
        <v>27</v>
      </c>
      <c r="D21" s="14" t="s">
        <v>13</v>
      </c>
      <c r="E21" s="15"/>
      <c r="F21" s="15"/>
      <c r="G21" s="13"/>
    </row>
    <row r="22" customFormat="false" ht="15" hidden="false" customHeight="false" outlineLevel="0" collapsed="false">
      <c r="B22" s="9"/>
      <c r="C22" s="10" t="s">
        <v>28</v>
      </c>
      <c r="D22" s="11" t="s">
        <v>13</v>
      </c>
      <c r="E22" s="12"/>
      <c r="F22" s="12"/>
      <c r="G22" s="10"/>
    </row>
    <row r="23" customFormat="false" ht="15" hidden="false" customHeight="false" outlineLevel="0" collapsed="false">
      <c r="B23" s="9"/>
      <c r="C23" s="13" t="s">
        <v>29</v>
      </c>
      <c r="D23" s="14" t="s">
        <v>13</v>
      </c>
      <c r="E23" s="15"/>
      <c r="F23" s="15"/>
      <c r="G23" s="13"/>
    </row>
    <row r="24" customFormat="false" ht="15" hidden="false" customHeight="false" outlineLevel="0" collapsed="false">
      <c r="B24" s="9"/>
      <c r="C24" s="10" t="s">
        <v>30</v>
      </c>
      <c r="D24" s="11" t="s">
        <v>13</v>
      </c>
      <c r="E24" s="12"/>
      <c r="F24" s="12"/>
      <c r="G24" s="10"/>
    </row>
    <row r="26" customFormat="false" ht="15" hidden="false" customHeight="true" outlineLevel="0" collapsed="false">
      <c r="B26" s="4" t="s">
        <v>31</v>
      </c>
      <c r="C26" s="4"/>
      <c r="D26" s="4"/>
      <c r="E26" s="4"/>
      <c r="F26" s="4"/>
      <c r="G26" s="4"/>
    </row>
    <row r="27" customFormat="false" ht="15" hidden="false" customHeight="false" outlineLevel="0" collapsed="false">
      <c r="B27" s="9"/>
      <c r="C27" s="13" t="s">
        <v>32</v>
      </c>
      <c r="D27" s="14" t="s">
        <v>20</v>
      </c>
      <c r="E27" s="15"/>
      <c r="F27" s="15"/>
      <c r="G27" s="13"/>
    </row>
    <row r="28" customFormat="false" ht="15" hidden="false" customHeight="false" outlineLevel="0" collapsed="false">
      <c r="B28" s="9"/>
      <c r="C28" s="10" t="s">
        <v>33</v>
      </c>
      <c r="D28" s="11" t="s">
        <v>13</v>
      </c>
      <c r="E28" s="12"/>
      <c r="F28" s="12"/>
      <c r="G28" s="10"/>
    </row>
    <row r="29" customFormat="false" ht="15" hidden="false" customHeight="false" outlineLevel="0" collapsed="false">
      <c r="B29" s="9"/>
      <c r="C29" s="13" t="s">
        <v>34</v>
      </c>
      <c r="D29" s="14" t="s">
        <v>13</v>
      </c>
      <c r="E29" s="15"/>
      <c r="F29" s="15"/>
      <c r="G29" s="13"/>
    </row>
    <row r="30" customFormat="false" ht="15" hidden="false" customHeight="false" outlineLevel="0" collapsed="false">
      <c r="B30" s="9"/>
      <c r="C30" s="10" t="s">
        <v>35</v>
      </c>
      <c r="D30" s="11" t="s">
        <v>13</v>
      </c>
      <c r="E30" s="12"/>
      <c r="F30" s="12"/>
      <c r="G30" s="10"/>
    </row>
    <row r="31" customFormat="false" ht="15" hidden="false" customHeight="false" outlineLevel="0" collapsed="false">
      <c r="B31" s="9"/>
      <c r="C31" s="13" t="s">
        <v>36</v>
      </c>
      <c r="D31" s="14" t="s">
        <v>13</v>
      </c>
      <c r="E31" s="15"/>
      <c r="F31" s="15"/>
      <c r="G31" s="13"/>
    </row>
    <row r="33" customFormat="false" ht="15" hidden="false" customHeight="true" outlineLevel="0" collapsed="false">
      <c r="B33" s="2" t="s">
        <v>37</v>
      </c>
      <c r="C33" s="2"/>
      <c r="D33" s="2"/>
      <c r="E33" s="2"/>
      <c r="F33" s="2"/>
      <c r="G33" s="2"/>
    </row>
    <row r="34" customFormat="false" ht="15" hidden="false" customHeight="false" outlineLevel="0" collapsed="false">
      <c r="B34" s="9"/>
      <c r="C34" s="10" t="s">
        <v>38</v>
      </c>
      <c r="D34" s="11" t="s">
        <v>13</v>
      </c>
      <c r="E34" s="12"/>
      <c r="F34" s="12"/>
      <c r="G34" s="10"/>
    </row>
    <row r="35" customFormat="false" ht="15" hidden="false" customHeight="false" outlineLevel="0" collapsed="false">
      <c r="B35" s="9"/>
      <c r="C35" s="13" t="s">
        <v>39</v>
      </c>
      <c r="D35" s="14" t="s">
        <v>13</v>
      </c>
      <c r="E35" s="15"/>
      <c r="F35" s="15"/>
      <c r="G35" s="13"/>
    </row>
    <row r="36" customFormat="false" ht="15" hidden="false" customHeight="false" outlineLevel="0" collapsed="false">
      <c r="B36" s="9"/>
      <c r="C36" s="10" t="s">
        <v>40</v>
      </c>
      <c r="D36" s="11" t="s">
        <v>13</v>
      </c>
      <c r="E36" s="12"/>
      <c r="F36" s="12"/>
      <c r="G36" s="10"/>
    </row>
    <row r="37" customFormat="false" ht="15" hidden="false" customHeight="false" outlineLevel="0" collapsed="false">
      <c r="B37" s="9"/>
      <c r="C37" s="13" t="s">
        <v>41</v>
      </c>
      <c r="D37" s="14" t="s">
        <v>13</v>
      </c>
      <c r="E37" s="15"/>
      <c r="F37" s="15"/>
      <c r="G37" s="13"/>
    </row>
    <row r="38" customFormat="false" ht="15" hidden="false" customHeight="false" outlineLevel="0" collapsed="false">
      <c r="B38" s="9"/>
      <c r="C38" s="10" t="s">
        <v>42</v>
      </c>
      <c r="D38" s="11" t="s">
        <v>13</v>
      </c>
      <c r="E38" s="12"/>
      <c r="F38" s="12"/>
      <c r="G38" s="10"/>
    </row>
    <row r="40" customFormat="false" ht="15" hidden="false" customHeight="true" outlineLevel="0" collapsed="false">
      <c r="B40" s="2" t="s">
        <v>43</v>
      </c>
      <c r="C40" s="2"/>
      <c r="D40" s="2"/>
      <c r="E40" s="2"/>
      <c r="F40" s="2"/>
      <c r="G40" s="2"/>
    </row>
    <row r="41" customFormat="false" ht="15" hidden="false" customHeight="false" outlineLevel="0" collapsed="false">
      <c r="B41" s="9"/>
      <c r="C41" s="13" t="s">
        <v>44</v>
      </c>
      <c r="D41" s="14" t="s">
        <v>13</v>
      </c>
      <c r="E41" s="15"/>
      <c r="F41" s="15"/>
      <c r="G41" s="13"/>
    </row>
    <row r="42" customFormat="false" ht="15" hidden="false" customHeight="false" outlineLevel="0" collapsed="false">
      <c r="B42" s="9"/>
      <c r="C42" s="10" t="s">
        <v>45</v>
      </c>
      <c r="D42" s="11" t="s">
        <v>13</v>
      </c>
      <c r="E42" s="12"/>
      <c r="F42" s="12"/>
      <c r="G42" s="10"/>
    </row>
    <row r="43" customFormat="false" ht="15" hidden="false" customHeight="false" outlineLevel="0" collapsed="false">
      <c r="B43" s="9"/>
      <c r="C43" s="13" t="s">
        <v>46</v>
      </c>
      <c r="D43" s="14" t="s">
        <v>13</v>
      </c>
      <c r="E43" s="15"/>
      <c r="F43" s="15"/>
      <c r="G43" s="13"/>
    </row>
    <row r="44" customFormat="false" ht="15" hidden="false" customHeight="false" outlineLevel="0" collapsed="false">
      <c r="B44" s="9"/>
      <c r="C44" s="10" t="s">
        <v>47</v>
      </c>
      <c r="D44" s="11" t="s">
        <v>13</v>
      </c>
      <c r="E44" s="12"/>
      <c r="F44" s="12"/>
      <c r="G44" s="10"/>
    </row>
    <row r="45" customFormat="false" ht="15" hidden="false" customHeight="false" outlineLevel="0" collapsed="false">
      <c r="B45" s="9"/>
      <c r="C45" s="13" t="s">
        <v>48</v>
      </c>
      <c r="D45" s="14" t="s">
        <v>13</v>
      </c>
      <c r="E45" s="15"/>
      <c r="F45" s="15"/>
      <c r="G45" s="13"/>
    </row>
  </sheetData>
  <mergeCells count="6">
    <mergeCell ref="B5:G5"/>
    <mergeCell ref="B12:G12"/>
    <mergeCell ref="B19:G19"/>
    <mergeCell ref="B26:G26"/>
    <mergeCell ref="B33:G33"/>
    <mergeCell ref="B40:G40"/>
  </mergeCells>
  <conditionalFormatting sqref="B5:B47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5" min="3" style="0" width="14"/>
  </cols>
  <sheetData>
    <row r="2" customFormat="false" ht="17.35" hidden="false" customHeight="false" outlineLevel="0" collapsed="false">
      <c r="B2" s="1" t="s">
        <v>49</v>
      </c>
    </row>
    <row r="4" customFormat="false" ht="15" hidden="false" customHeight="false" outlineLevel="0" collapsed="false">
      <c r="B4" s="8" t="s">
        <v>6</v>
      </c>
      <c r="C4" s="8" t="s">
        <v>50</v>
      </c>
      <c r="D4" s="8" t="s">
        <v>51</v>
      </c>
      <c r="E4" s="8" t="s">
        <v>52</v>
      </c>
    </row>
    <row r="5" customFormat="false" ht="17.15" hidden="false" customHeight="false" outlineLevel="0" collapsed="false">
      <c r="B5" s="10" t="s">
        <v>53</v>
      </c>
      <c r="C5" s="16" t="n">
        <v>500000</v>
      </c>
      <c r="D5" s="16" t="n">
        <v>0</v>
      </c>
      <c r="E5" s="17" t="n">
        <f aca="false">C5-D5</f>
        <v>500000</v>
      </c>
    </row>
    <row r="6" customFormat="false" ht="17.15" hidden="false" customHeight="false" outlineLevel="0" collapsed="false">
      <c r="B6" s="13" t="s">
        <v>54</v>
      </c>
      <c r="C6" s="16" t="n">
        <v>50000</v>
      </c>
      <c r="D6" s="16" t="n">
        <v>0</v>
      </c>
      <c r="E6" s="18" t="n">
        <f aca="false">C6-D6</f>
        <v>50000</v>
      </c>
    </row>
    <row r="7" customFormat="false" ht="17.15" hidden="false" customHeight="false" outlineLevel="0" collapsed="false">
      <c r="B7" s="10" t="s">
        <v>55</v>
      </c>
      <c r="C7" s="16" t="n">
        <v>150000</v>
      </c>
      <c r="D7" s="16" t="n">
        <v>0</v>
      </c>
      <c r="E7" s="17" t="n">
        <f aca="false">C7-D7</f>
        <v>150000</v>
      </c>
    </row>
    <row r="8" customFormat="false" ht="17.15" hidden="false" customHeight="false" outlineLevel="0" collapsed="false">
      <c r="B8" s="13" t="s">
        <v>56</v>
      </c>
      <c r="C8" s="16" t="n">
        <v>100000</v>
      </c>
      <c r="D8" s="16" t="n">
        <v>0</v>
      </c>
      <c r="E8" s="18" t="n">
        <f aca="false">C8-D8</f>
        <v>100000</v>
      </c>
    </row>
    <row r="9" customFormat="false" ht="17.15" hidden="false" customHeight="false" outlineLevel="0" collapsed="false">
      <c r="B9" s="10" t="s">
        <v>57</v>
      </c>
      <c r="C9" s="16" t="n">
        <v>30000</v>
      </c>
      <c r="D9" s="16" t="n">
        <v>0</v>
      </c>
      <c r="E9" s="17" t="n">
        <f aca="false">C9-D9</f>
        <v>30000</v>
      </c>
    </row>
    <row r="10" customFormat="false" ht="17.15" hidden="false" customHeight="false" outlineLevel="0" collapsed="false">
      <c r="B10" s="13" t="s">
        <v>58</v>
      </c>
      <c r="C10" s="16" t="n">
        <v>50000</v>
      </c>
      <c r="D10" s="16" t="n">
        <v>0</v>
      </c>
      <c r="E10" s="18" t="n">
        <f aca="false">C10-D10</f>
        <v>50000</v>
      </c>
    </row>
    <row r="11" customFormat="false" ht="17.15" hidden="false" customHeight="false" outlineLevel="0" collapsed="false">
      <c r="B11" s="19" t="s">
        <v>59</v>
      </c>
      <c r="C11" s="20" t="n">
        <f aca="false">SUM(C5:C10)</f>
        <v>880000</v>
      </c>
      <c r="D11" s="20" t="n">
        <f aca="false">SUM(D5:D10)</f>
        <v>0</v>
      </c>
      <c r="E11" s="20" t="n">
        <f aca="false">SUM(E5:E10)</f>
        <v>880000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4" min="4" style="0" width="10"/>
    <col collapsed="false" customWidth="true" hidden="false" outlineLevel="0" max="5" min="5" style="0" width="20"/>
  </cols>
  <sheetData>
    <row r="2" customFormat="false" ht="17.35" hidden="false" customHeight="false" outlineLevel="0" collapsed="false">
      <c r="B2" s="1" t="s">
        <v>60</v>
      </c>
    </row>
    <row r="4" customFormat="false" ht="15" hidden="false" customHeight="false" outlineLevel="0" collapsed="false">
      <c r="B4" s="7" t="s">
        <v>5</v>
      </c>
      <c r="C4" s="8" t="s">
        <v>61</v>
      </c>
      <c r="D4" s="8" t="s">
        <v>62</v>
      </c>
      <c r="E4" s="8" t="s">
        <v>10</v>
      </c>
    </row>
    <row r="5" customFormat="false" ht="15" hidden="false" customHeight="true" outlineLevel="0" collapsed="false">
      <c r="B5" s="2" t="s">
        <v>63</v>
      </c>
      <c r="C5" s="2"/>
      <c r="D5" s="2"/>
      <c r="E5" s="2"/>
    </row>
    <row r="6" customFormat="false" ht="15" hidden="false" customHeight="false" outlineLevel="0" collapsed="false">
      <c r="B6" s="9"/>
      <c r="C6" s="10" t="s">
        <v>64</v>
      </c>
      <c r="D6" s="21"/>
      <c r="E6" s="10"/>
    </row>
    <row r="7" customFormat="false" ht="15" hidden="false" customHeight="false" outlineLevel="0" collapsed="false">
      <c r="B7" s="9"/>
      <c r="C7" s="13" t="s">
        <v>65</v>
      </c>
      <c r="D7" s="22"/>
      <c r="E7" s="13"/>
    </row>
    <row r="8" customFormat="false" ht="15" hidden="false" customHeight="false" outlineLevel="0" collapsed="false">
      <c r="B8" s="9"/>
      <c r="C8" s="10" t="s">
        <v>66</v>
      </c>
      <c r="D8" s="21"/>
      <c r="E8" s="10"/>
    </row>
    <row r="9" customFormat="false" ht="15" hidden="false" customHeight="false" outlineLevel="0" collapsed="false">
      <c r="B9" s="9"/>
      <c r="C9" s="13" t="s">
        <v>67</v>
      </c>
      <c r="D9" s="22"/>
      <c r="E9" s="13"/>
    </row>
    <row r="11" customFormat="false" ht="15" hidden="false" customHeight="true" outlineLevel="0" collapsed="false">
      <c r="B11" s="2" t="s">
        <v>68</v>
      </c>
      <c r="C11" s="2"/>
      <c r="D11" s="2"/>
      <c r="E11" s="2"/>
    </row>
    <row r="12" customFormat="false" ht="15" hidden="false" customHeight="false" outlineLevel="0" collapsed="false">
      <c r="B12" s="9"/>
      <c r="C12" s="10" t="s">
        <v>69</v>
      </c>
      <c r="D12" s="21"/>
      <c r="E12" s="10"/>
    </row>
    <row r="13" customFormat="false" ht="15" hidden="false" customHeight="false" outlineLevel="0" collapsed="false">
      <c r="B13" s="9"/>
      <c r="C13" s="13" t="s">
        <v>70</v>
      </c>
      <c r="D13" s="22"/>
      <c r="E13" s="13"/>
    </row>
    <row r="14" customFormat="false" ht="15" hidden="false" customHeight="false" outlineLevel="0" collapsed="false">
      <c r="B14" s="9"/>
      <c r="C14" s="10" t="s">
        <v>71</v>
      </c>
      <c r="D14" s="21"/>
      <c r="E14" s="10"/>
    </row>
    <row r="15" customFormat="false" ht="15" hidden="false" customHeight="false" outlineLevel="0" collapsed="false">
      <c r="B15" s="9"/>
      <c r="C15" s="13" t="s">
        <v>72</v>
      </c>
      <c r="D15" s="22"/>
      <c r="E15" s="13"/>
    </row>
    <row r="17" customFormat="false" ht="15" hidden="false" customHeight="true" outlineLevel="0" collapsed="false">
      <c r="B17" s="2" t="s">
        <v>73</v>
      </c>
      <c r="C17" s="2"/>
      <c r="D17" s="2"/>
      <c r="E17" s="2"/>
    </row>
    <row r="18" customFormat="false" ht="15" hidden="false" customHeight="false" outlineLevel="0" collapsed="false">
      <c r="B18" s="9"/>
      <c r="C18" s="10" t="s">
        <v>74</v>
      </c>
      <c r="D18" s="21"/>
      <c r="E18" s="10"/>
    </row>
    <row r="19" customFormat="false" ht="15" hidden="false" customHeight="false" outlineLevel="0" collapsed="false">
      <c r="B19" s="9"/>
      <c r="C19" s="13" t="s">
        <v>75</v>
      </c>
      <c r="D19" s="22"/>
      <c r="E19" s="13"/>
    </row>
    <row r="20" customFormat="false" ht="15" hidden="false" customHeight="false" outlineLevel="0" collapsed="false">
      <c r="B20" s="9"/>
      <c r="C20" s="10" t="s">
        <v>76</v>
      </c>
      <c r="D20" s="21"/>
      <c r="E20" s="10"/>
    </row>
    <row r="21" customFormat="false" ht="15" hidden="false" customHeight="false" outlineLevel="0" collapsed="false">
      <c r="B21" s="9"/>
      <c r="C21" s="13" t="s">
        <v>77</v>
      </c>
      <c r="D21" s="22"/>
      <c r="E21" s="13"/>
    </row>
    <row r="23" customFormat="false" ht="15" hidden="false" customHeight="true" outlineLevel="0" collapsed="false">
      <c r="B23" s="2" t="s">
        <v>78</v>
      </c>
      <c r="C23" s="2"/>
      <c r="D23" s="2"/>
      <c r="E23" s="2"/>
    </row>
    <row r="24" customFormat="false" ht="15" hidden="false" customHeight="false" outlineLevel="0" collapsed="false">
      <c r="B24" s="9"/>
      <c r="C24" s="10" t="s">
        <v>79</v>
      </c>
      <c r="D24" s="21"/>
      <c r="E24" s="10"/>
    </row>
    <row r="25" customFormat="false" ht="15" hidden="false" customHeight="false" outlineLevel="0" collapsed="false">
      <c r="B25" s="9"/>
      <c r="C25" s="13" t="s">
        <v>80</v>
      </c>
      <c r="D25" s="22"/>
      <c r="E25" s="13"/>
    </row>
    <row r="26" customFormat="false" ht="15" hidden="false" customHeight="false" outlineLevel="0" collapsed="false">
      <c r="B26" s="9"/>
      <c r="C26" s="10" t="s">
        <v>81</v>
      </c>
      <c r="D26" s="21"/>
      <c r="E26" s="10"/>
    </row>
    <row r="27" customFormat="false" ht="15" hidden="false" customHeight="false" outlineLevel="0" collapsed="false">
      <c r="B27" s="9"/>
      <c r="C27" s="13" t="s">
        <v>82</v>
      </c>
      <c r="D27" s="22"/>
      <c r="E27" s="13"/>
    </row>
  </sheetData>
  <mergeCells count="4">
    <mergeCell ref="B5:E5"/>
    <mergeCell ref="B11:E11"/>
    <mergeCell ref="B17:E17"/>
    <mergeCell ref="B23:E23"/>
  </mergeCells>
  <conditionalFormatting sqref="D5:D29">
    <cfRule type="cellIs" priority="2" operator="equal" aboveAverage="0" equalAverage="0" bottom="0" percent="0" rank="0" text="" dxfId="1">
      <formula>"불량"</formula>
    </cfRule>
  </conditionalFormatting>
  <dataValidations count="1">
    <dataValidation allowBlank="true" errorStyle="stop" operator="between" showDropDown="false" showErrorMessage="false" showInputMessage="false" sqref="D5:D29" type="list">
      <formula1>"양호,보통,불량"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2026-03-15T05:52:22Z</dcterms:created>
  <dc:creator>openpyxl</dc:creator>
  <dc:description/>
  <dc:language>en-US</dc:language>
  <cp:lastModifiedBy/>
  <dcterms:modified xsi:type="dcterms:W3CDTF">2026-03-15T05:52:22Z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