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esults" sheetId="1" state="visible" r:id="rId1"/>
    <sheet name="Input" sheetId="2" state="visible" r:id="rId2"/>
    <sheet name="Bucket List" sheetId="3" state="visible" r:id="rId3"/>
  </sheets>
  <definedNames/>
  <calcPr calcId="124519" fullCalcOnLoad="1"/>
</workbook>
</file>

<file path=xl/styles.xml><?xml version="1.0" encoding="utf-8"?>
<styleSheet xmlns="http://schemas.openxmlformats.org/spreadsheetml/2006/main">
  <numFmts count="1">
    <numFmt numFmtId="164" formatCode="0.0"/>
  </numFmts>
  <fonts count="22">
    <font>
      <name val="Calibri"/>
      <family val="2"/>
      <color theme="1"/>
      <sz val="11"/>
      <scheme val="minor"/>
    </font>
    <font>
      <name val="Noto Sans CJK SC"/>
      <family val="2"/>
      <b val="1"/>
      <color rgb="FF1F4E79"/>
      <sz val="14"/>
    </font>
    <font>
      <name val="Noto Sans CJK SC"/>
      <family val="2"/>
      <b val="1"/>
      <color rgb="FF1F4E79"/>
      <sz val="13"/>
    </font>
    <font>
      <name val="Arial"/>
      <charset val="1"/>
      <family val="0"/>
      <b val="1"/>
      <color rgb="FFC00000"/>
      <sz val="22"/>
    </font>
    <font>
      <name val="Arial"/>
      <charset val="1"/>
      <family val="0"/>
      <b val="1"/>
      <sz val="16"/>
    </font>
    <font>
      <name val="Noto Sans CJK SC"/>
      <family val="2"/>
      <b val="1"/>
      <sz val="11"/>
    </font>
    <font>
      <name val="Calibri"/>
      <charset val="1"/>
      <family val="2"/>
      <color theme="1"/>
      <sz val="11"/>
    </font>
    <font>
      <name val="Arial"/>
      <charset val="1"/>
      <family val="0"/>
      <b val="1"/>
      <color rgb="FF375623"/>
      <sz val="16"/>
    </font>
    <font>
      <name val="Noto Sans CJK SC"/>
      <family val="2"/>
      <b val="1"/>
      <sz val="12"/>
    </font>
    <font>
      <name val="Arial"/>
      <charset val="1"/>
      <family val="0"/>
      <b val="1"/>
      <color rgb="FFC00000"/>
      <sz val="14"/>
    </font>
    <font>
      <name val="Arial"/>
      <charset val="1"/>
      <family val="0"/>
      <b val="1"/>
      <color rgb="FF375623"/>
      <sz val="14"/>
    </font>
    <font>
      <name val="Noto Sans CJK SC"/>
      <family val="2"/>
      <color theme="1"/>
      <sz val="11"/>
    </font>
    <font>
      <name val="Noto Sans CJK SC"/>
      <family val="2"/>
      <b val="1"/>
      <color rgb="FF4472C4"/>
      <sz val="12"/>
    </font>
    <font>
      <name val="Noto Sans CJK SC"/>
      <family val="2"/>
      <color rgb="FF333333"/>
      <sz val="10"/>
    </font>
    <font>
      <name val="Noto Sans CJK SC"/>
      <family val="2"/>
      <color rgb="FF666666"/>
      <sz val="9"/>
    </font>
    <font>
      <name val="Noto Sans CJK SC"/>
      <family val="2"/>
      <sz val="11"/>
    </font>
    <font>
      <name val="Arial"/>
      <charset val="1"/>
      <family val="0"/>
      <color rgb="FF0000FF"/>
      <sz val="11"/>
    </font>
    <font>
      <name val="Noto Sans CJK SC"/>
      <family val="2"/>
      <color rgb="FF0000FF"/>
      <sz val="11"/>
    </font>
    <font>
      <name val="Arial"/>
      <charset val="1"/>
      <family val="0"/>
      <b val="1"/>
      <color rgb="FFFFFFFF"/>
      <sz val="11"/>
    </font>
    <font>
      <name val="Noto Sans CJK SC"/>
      <family val="2"/>
      <b val="1"/>
      <color rgb="FFFFFFFF"/>
      <sz val="11"/>
    </font>
    <font>
      <name val="Arial"/>
      <charset val="1"/>
      <family val="0"/>
      <sz val="11"/>
    </font>
    <font>
      <name val="Arial"/>
      <charset val="1"/>
      <family val="0"/>
      <color rgb="FF666666"/>
      <sz val="9"/>
    </font>
  </fonts>
  <fills count="7">
    <fill>
      <patternFill/>
    </fill>
    <fill>
      <patternFill patternType="gray125"/>
    </fill>
    <fill>
      <patternFill patternType="solid">
        <fgColor rgb="FFD6E4F0"/>
        <bgColor rgb="FFD9D9D9"/>
      </patternFill>
    </fill>
    <fill>
      <patternFill patternType="solid">
        <fgColor rgb="FFE2EFDA"/>
        <bgColor rgb="FFD6E4F0"/>
      </patternFill>
    </fill>
    <fill>
      <patternFill patternType="solid">
        <fgColor rgb="FFFFC7CE"/>
        <bgColor rgb="FFD9D9D9"/>
      </patternFill>
    </fill>
    <fill>
      <patternFill patternType="solid">
        <fgColor rgb="FFFFF2CC"/>
        <bgColor rgb="FFF9F9F9"/>
      </patternFill>
    </fill>
    <fill>
      <patternFill patternType="solid">
        <fgColor rgb="FF4472C4"/>
        <bgColor rgb="FF4F81BD"/>
      </patternFill>
    </fill>
  </fills>
  <borders count="2">
    <border>
      <left/>
      <right/>
      <top/>
      <bottom/>
      <diagonal/>
    </border>
    <border>
      <left style="thin"/>
      <right style="thin"/>
      <top style="thin"/>
      <bottom style="thin"/>
      <diagonal/>
    </border>
  </borders>
  <cellStyleXfs count="1">
    <xf numFmtId="0" fontId="0" fillId="0" borderId="0"/>
  </cellStyleXfs>
  <cellXfs count="29">
    <xf numFmtId="0" fontId="0" fillId="0" borderId="0" pivotButton="0" quotePrefix="0" xfId="0"/>
    <xf numFmtId="0" fontId="1" fillId="0" borderId="0" applyAlignment="1" pivotButton="0" quotePrefix="0" xfId="0">
      <alignment horizontal="general" vertical="bottom"/>
    </xf>
    <xf numFmtId="0" fontId="2" fillId="0" borderId="0" applyAlignment="1" pivotButton="0" quotePrefix="0" xfId="0">
      <alignment horizontal="general" vertical="bottom"/>
    </xf>
    <xf numFmtId="164" fontId="3" fillId="0" borderId="0" applyAlignment="1" pivotButton="0" quotePrefix="0" xfId="0">
      <alignment horizontal="center" vertical="bottom"/>
    </xf>
    <xf numFmtId="0" fontId="4" fillId="0" borderId="0" applyAlignment="1" pivotButton="0" quotePrefix="0" xfId="0">
      <alignment horizontal="general" vertical="bottom"/>
    </xf>
    <xf numFmtId="0" fontId="5" fillId="2" borderId="0" applyAlignment="1" pivotButton="0" quotePrefix="0" xfId="0">
      <alignment horizontal="general" vertical="bottom"/>
    </xf>
    <xf numFmtId="0" fontId="6" fillId="2" borderId="0" applyAlignment="1" pivotButton="0" quotePrefix="0" xfId="0">
      <alignment horizontal="general" vertical="bottom"/>
    </xf>
    <xf numFmtId="0" fontId="5" fillId="0" borderId="1" applyAlignment="1" pivotButton="0" quotePrefix="0" xfId="0">
      <alignment horizontal="general" vertical="bottom"/>
    </xf>
    <xf numFmtId="3" fontId="7" fillId="3" borderId="1" applyAlignment="1" pivotButton="0" quotePrefix="0" xfId="0">
      <alignment horizontal="center" vertical="bottom"/>
    </xf>
    <xf numFmtId="0" fontId="8" fillId="0" borderId="0" applyAlignment="1" pivotButton="0" quotePrefix="0" xfId="0">
      <alignment horizontal="general" vertical="bottom"/>
    </xf>
    <xf numFmtId="3" fontId="9" fillId="4" borderId="1" applyAlignment="1" pivotButton="0" quotePrefix="0" xfId="0">
      <alignment horizontal="center" vertical="bottom"/>
    </xf>
    <xf numFmtId="3" fontId="10" fillId="3" borderId="1" applyAlignment="1" pivotButton="0" quotePrefix="0" xfId="0">
      <alignment horizontal="general" vertical="bottom"/>
    </xf>
    <xf numFmtId="0" fontId="11" fillId="0" borderId="0" applyAlignment="1" pivotButton="0" quotePrefix="0" xfId="0">
      <alignment horizontal="general" vertical="bottom"/>
    </xf>
    <xf numFmtId="1" fontId="6" fillId="0" borderId="0" applyAlignment="1" pivotButton="0" quotePrefix="0" xfId="0">
      <alignment horizontal="general" vertical="bottom"/>
    </xf>
    <xf numFmtId="0" fontId="12" fillId="0" borderId="0" applyAlignment="1" pivotButton="0" quotePrefix="0" xfId="0">
      <alignment horizontal="general" vertical="bottom"/>
    </xf>
    <xf numFmtId="0" fontId="13" fillId="0" borderId="0" applyAlignment="1" pivotButton="0" quotePrefix="0" xfId="0">
      <alignment horizontal="general" vertical="bottom"/>
    </xf>
    <xf numFmtId="0" fontId="14" fillId="0" borderId="0" applyAlignment="1" pivotButton="0" quotePrefix="0" xfId="0">
      <alignment horizontal="general" vertical="bottom" wrapText="1"/>
    </xf>
    <xf numFmtId="0" fontId="15" fillId="0" borderId="1" applyAlignment="1" pivotButton="0" quotePrefix="0" xfId="0">
      <alignment horizontal="general" vertical="bottom"/>
    </xf>
    <xf numFmtId="0" fontId="16" fillId="5" borderId="1" applyAlignment="1" pivotButton="0" quotePrefix="0" xfId="0">
      <alignment horizontal="general" vertical="bottom"/>
    </xf>
    <xf numFmtId="0" fontId="15" fillId="0" borderId="0" applyAlignment="1" pivotButton="0" quotePrefix="0" xfId="0">
      <alignment horizontal="general" vertical="bottom"/>
    </xf>
    <xf numFmtId="0" fontId="17" fillId="5" borderId="1" applyAlignment="1" pivotButton="0" quotePrefix="0" xfId="0">
      <alignment horizontal="general" vertical="bottom"/>
    </xf>
    <xf numFmtId="0" fontId="18" fillId="6" borderId="1" applyAlignment="1" pivotButton="0" quotePrefix="0" xfId="0">
      <alignment horizontal="center" vertical="bottom"/>
    </xf>
    <xf numFmtId="0" fontId="19" fillId="6" borderId="1" applyAlignment="1" pivotButton="0" quotePrefix="0" xfId="0">
      <alignment horizontal="center" vertical="bottom"/>
    </xf>
    <xf numFmtId="0" fontId="20" fillId="0" borderId="1" applyAlignment="1" pivotButton="0" quotePrefix="0" xfId="0">
      <alignment horizontal="center" vertical="bottom"/>
    </xf>
    <xf numFmtId="0" fontId="20" fillId="5" borderId="1" applyAlignment="1" pivotButton="0" quotePrefix="0" xfId="0">
      <alignment horizontal="general" vertical="bottom"/>
    </xf>
    <xf numFmtId="0" fontId="20" fillId="0" borderId="1" applyAlignment="1" pivotButton="0" quotePrefix="0" xfId="0">
      <alignment horizontal="general" vertical="bottom"/>
    </xf>
    <xf numFmtId="0" fontId="5" fillId="0" borderId="0" applyAlignment="1" pivotButton="0" quotePrefix="0" xfId="0">
      <alignment horizontal="general" vertical="bottom"/>
    </xf>
    <xf numFmtId="1" fontId="10" fillId="0" borderId="0" applyAlignment="1" pivotButton="0" quotePrefix="0" xfId="0">
      <alignment horizontal="general" vertical="bottom"/>
    </xf>
    <xf numFmtId="0" fontId="21" fillId="0" borderId="0" applyAlignment="1" pivotButton="0" quotePrefix="0" xfId="0">
      <alignment horizontal="general" vertical="bottom"/>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43"/>
  <sheetViews>
    <sheetView workbookViewId="0">
      <selection activeCell="A1" sqref="A1"/>
    </sheetView>
  </sheetViews>
  <sheetFormatPr baseColWidth="8" defaultRowHeight="15"/>
  <cols>
    <col width="4" customWidth="1" min="1" max="1"/>
    <col width="36" customWidth="1" min="2" max="2"/>
    <col width="22" customWidth="1" min="3" max="3"/>
    <col width="14" customWidth="1" min="4" max="4"/>
    <col width="28" customWidth="1" min="5" max="5"/>
  </cols>
  <sheetData>
    <row r="1"/>
    <row r="2" ht="17.35" customHeight="1">
      <c r="B2" s="1" t="inlineStr">
        <is>
          <t>⏳ Your Remaining Life — In Numbers</t>
        </is>
      </c>
    </row>
    <row r="3"/>
    <row r="4" ht="26.8" customHeight="1">
      <c r="B4" s="2" t="inlineStr">
        <is>
          <t>Life progress</t>
        </is>
      </c>
      <c r="C4" s="3">
        <f>ROUND(Input!C5/Input!C6*100, 1)</f>
        <v/>
      </c>
      <c r="D4" s="4" t="inlineStr">
        <is>
          <t>%</t>
        </is>
      </c>
    </row>
    <row r="5"/>
    <row r="6" ht="15" customHeight="1">
      <c r="B6" s="5" t="inlineStr">
        <is>
          <t>📊 Key Numbers of Your Remaining Life</t>
        </is>
      </c>
      <c r="C6" s="6" t="n"/>
      <c r="D6" s="6" t="n"/>
    </row>
    <row r="7" ht="19.7" customHeight="1">
      <c r="B7" s="7" t="inlineStr">
        <is>
          <t>Remaining years</t>
        </is>
      </c>
      <c r="C7" s="8">
        <f>Input!C6-Input!C5</f>
        <v/>
      </c>
      <c r="D7" s="9" t="inlineStr">
        <is>
          <t>yr</t>
        </is>
      </c>
    </row>
    <row r="8" ht="19.7" customHeight="1">
      <c r="B8" s="7" t="inlineStr">
        <is>
          <t>Remaining weekends</t>
        </is>
      </c>
      <c r="C8" s="8">
        <f>(Input!C6-Input!C5)*52</f>
        <v/>
      </c>
      <c r="D8" s="9" t="inlineStr">
        <is>
          <t>times</t>
        </is>
      </c>
    </row>
    <row r="9" ht="19.7" customHeight="1">
      <c r="B9" s="7" t="inlineStr">
        <is>
          <t>Remaining summers</t>
        </is>
      </c>
      <c r="C9" s="8">
        <f>Input!C6-Input!C5</f>
        <v/>
      </c>
      <c r="D9" s="9" t="inlineStr">
        <is>
          <t>times</t>
        </is>
      </c>
    </row>
    <row r="10" ht="19.7" customHeight="1">
      <c r="B10" s="7" t="inlineStr">
        <is>
          <t>Remaining birthdays</t>
        </is>
      </c>
      <c r="C10" s="8">
        <f>Input!C6-Input!C5</f>
        <v/>
      </c>
      <c r="D10" s="9" t="inlineStr">
        <is>
          <t>times</t>
        </is>
      </c>
    </row>
    <row r="11" ht="19.7" customHeight="1">
      <c r="B11" s="7" t="inlineStr">
        <is>
          <t>Remaining Christmases</t>
        </is>
      </c>
      <c r="C11" s="8">
        <f>Input!C6-Input!C5</f>
        <v/>
      </c>
      <c r="D11" s="9" t="inlineStr">
        <is>
          <t>times</t>
        </is>
      </c>
    </row>
    <row r="12" ht="19.7" customHeight="1">
      <c r="B12" s="7" t="inlineStr">
        <is>
          <t>Remaining waking hours</t>
        </is>
      </c>
      <c r="C12" s="8">
        <f>(Input!C6-Input!C5)*365*(24-Input!C19)</f>
        <v/>
      </c>
      <c r="D12" s="9" t="inlineStr">
        <is>
          <t>hours</t>
        </is>
      </c>
    </row>
    <row r="13" ht="19.7" customHeight="1">
      <c r="B13" s="7" t="inlineStr">
        <is>
          <t>Remaining free time (excl. sleep &amp; work)</t>
        </is>
      </c>
      <c r="C13" s="8">
        <f>(Input!C6-Input!C5)*365*(24-Input!C19-Input!C20)</f>
        <v/>
      </c>
      <c r="D13" s="9" t="inlineStr">
        <is>
          <t>hours</t>
        </is>
      </c>
    </row>
    <row r="14"/>
    <row r="15" ht="15" customHeight="1">
      <c r="B15" s="5" t="inlineStr">
        <is>
          <t>👨‍👩‍👧 Time Remaining with Loved Ones</t>
        </is>
      </c>
      <c r="C15" s="6" t="n"/>
      <c r="D15" s="6" t="n"/>
    </row>
    <row r="16" ht="17.35" customHeight="1">
      <c r="B16" s="7" t="inlineStr">
        <is>
          <t>Remaining visits with parents</t>
        </is>
      </c>
      <c r="C16" s="10">
        <f>ROUND(MIN(Input!C11-MAX(Input!C9,Input!C10), Input!C6-Input!C5)*IF(Input!C12="Weekly",52,IF(Input!C12="Twice monthly",24,IF(Input!C12="Monthly",12,IF(Input!C12="Quarterly",4,IF(Input!C12="Twice yearly",2,1))))),0)</f>
        <v/>
      </c>
      <c r="D16" s="9" t="inlineStr">
        <is>
          <t>times</t>
        </is>
      </c>
    </row>
    <row r="17" ht="17.35" customHeight="1">
      <c r="B17" s="7" t="inlineStr">
        <is>
          <t>Remaining time with partner</t>
        </is>
      </c>
      <c r="C17" s="11">
        <f>ROUND((Input!C6-Input!C5)*365*Input!C14, 0)</f>
        <v/>
      </c>
      <c r="D17" s="12" t="inlineStr">
        <is>
          <t>hours</t>
        </is>
      </c>
    </row>
    <row r="18" ht="17.35" customHeight="1">
      <c r="B18" s="7" t="inlineStr">
        <is>
          <t>Remaining years living with child</t>
        </is>
      </c>
      <c r="C18" s="11">
        <f>IF(Input!C15&gt;0, MAX(Input!C16-Input!C15, 0), "-")</f>
        <v/>
      </c>
      <c r="D18" s="12" t="inlineStr">
        <is>
          <t>yr</t>
        </is>
      </c>
    </row>
    <row r="19"/>
    <row r="20" ht="15" customHeight="1">
      <c r="B20" s="12" t="inlineStr">
        <is>
          <t>Life lived</t>
        </is>
      </c>
      <c r="C20" s="13">
        <f>Input!C5</f>
        <v/>
      </c>
    </row>
    <row r="21" ht="15" customHeight="1">
      <c r="B21" s="12" t="inlineStr">
        <is>
          <t>Life remaining</t>
        </is>
      </c>
      <c r="C21" s="13">
        <f>Input!C6-Input!C5</f>
        <v/>
      </c>
    </row>
    <row r="22"/>
    <row r="23"/>
    <row r="24"/>
    <row r="25"/>
    <row r="26"/>
    <row r="27"/>
    <row r="28"/>
    <row r="29"/>
    <row r="30"/>
    <row r="31"/>
    <row r="32"/>
    <row r="33"/>
    <row r="34"/>
    <row r="35"/>
    <row r="36"/>
    <row r="37"/>
    <row r="38" ht="15" customHeight="1">
      <c r="B38" s="14" t="inlineStr">
        <is>
          <t>💡 A Shift in Perspective</t>
        </is>
      </c>
    </row>
    <row r="39" ht="15" customHeight="1">
      <c r="B39" s="15" t="inlineStr">
        <is>
          <t>• If you see your parents monthly, the remaining visits are far fewer than you'd think.</t>
        </is>
      </c>
    </row>
    <row r="40" ht="15" customHeight="1">
      <c r="B40" s="15" t="inlineStr">
        <is>
          <t>• Looking at remaining weekends shows how precious each one is.</t>
        </is>
      </c>
    </row>
    <row r="41" ht="15" customHeight="1">
      <c r="B41" s="15" t="inlineStr">
        <is>
          <t>• The purpose of these numbers isn't anxiety — it's making today more meaningful.</t>
        </is>
      </c>
    </row>
    <row r="42" ht="15" customHeight="1">
      <c r="B42" s="16" t="inlineStr">
        <is>
          <t>⚠ These numbers are estimates based on statistical averages and do not predict actual lifespan. The purpose is to recognize the finite nature of time and focus on what matters. If this feels emotionally difficult, please take care of yourself.</t>
        </is>
      </c>
    </row>
    <row r="43" ht="15" customHeight="1"/>
  </sheetData>
  <mergeCells count="5">
    <mergeCell ref="B40:E40"/>
    <mergeCell ref="B41:E41"/>
    <mergeCell ref="B39:E39"/>
    <mergeCell ref="B42:E43"/>
    <mergeCell ref="B2:D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20"/>
  <sheetViews>
    <sheetView workbookViewId="0">
      <selection activeCell="A1" sqref="A1"/>
    </sheetView>
  </sheetViews>
  <sheetFormatPr baseColWidth="8" defaultRowHeight="15"/>
  <cols>
    <col width="4" customWidth="1" min="1" max="1"/>
    <col width="34" customWidth="1" min="2" max="2"/>
    <col width="20" customWidth="1" min="3" max="3"/>
    <col width="14" customWidth="1" min="4" max="4"/>
  </cols>
  <sheetData>
    <row r="1"/>
    <row r="2" ht="17.35" customHeight="1">
      <c r="B2" s="1" t="inlineStr">
        <is>
          <t>⏳ Remaining Life Visualizer</t>
        </is>
      </c>
    </row>
    <row r="3"/>
    <row r="4" ht="15" customHeight="1">
      <c r="B4" s="5" t="inlineStr">
        <is>
          <t>📌 Basic Info</t>
        </is>
      </c>
      <c r="C4" s="6" t="n"/>
      <c r="D4" s="6" t="n"/>
    </row>
    <row r="5" ht="15" customHeight="1">
      <c r="B5" s="17" t="inlineStr">
        <is>
          <t>Current Age</t>
        </is>
      </c>
      <c r="C5" s="18" t="n">
        <v>35</v>
      </c>
      <c r="D5" s="19" t="inlineStr">
        <is>
          <t>years</t>
        </is>
      </c>
    </row>
    <row r="6" ht="15" customHeight="1">
      <c r="B6" s="17" t="inlineStr">
        <is>
          <t>Life expectancy</t>
        </is>
      </c>
      <c r="C6" s="18" t="n">
        <v>83</v>
      </c>
      <c r="D6" s="19" t="inlineStr">
        <is>
          <t>years</t>
        </is>
      </c>
    </row>
    <row r="7"/>
    <row r="8" ht="15" customHeight="1">
      <c r="B8" s="5" t="inlineStr">
        <is>
          <t>👨‍👩‍👧 Loved Ones</t>
        </is>
      </c>
      <c r="C8" s="6" t="n"/>
      <c r="D8" s="6" t="n"/>
    </row>
    <row r="9" ht="15" customHeight="1">
      <c r="B9" s="17" t="inlineStr">
        <is>
          <t>Father's current age</t>
        </is>
      </c>
      <c r="C9" s="18" t="n">
        <v>65</v>
      </c>
      <c r="D9" s="19" t="inlineStr">
        <is>
          <t>years</t>
        </is>
      </c>
    </row>
    <row r="10" ht="15" customHeight="1">
      <c r="B10" s="17" t="inlineStr">
        <is>
          <t>Mother's current age</t>
        </is>
      </c>
      <c r="C10" s="18" t="n">
        <v>63</v>
      </c>
      <c r="D10" s="19" t="inlineStr">
        <is>
          <t>years</t>
        </is>
      </c>
    </row>
    <row r="11" ht="15" customHeight="1">
      <c r="B11" s="17" t="inlineStr">
        <is>
          <t>Parents' life expectancy</t>
        </is>
      </c>
      <c r="C11" s="18" t="n">
        <v>83</v>
      </c>
      <c r="D11" s="19" t="inlineStr">
        <is>
          <t>years</t>
        </is>
      </c>
    </row>
    <row r="12" ht="17.15" customHeight="1">
      <c r="B12" s="17" t="inlineStr">
        <is>
          <t>Frequency of seeing parents</t>
        </is>
      </c>
      <c r="C12" s="20" t="inlineStr">
        <is>
          <t>Monthly</t>
        </is>
      </c>
    </row>
    <row r="13"/>
    <row r="14" ht="17.15" customHeight="1">
      <c r="B14" s="17" t="inlineStr">
        <is>
          <t>Avg daily time with partner</t>
        </is>
      </c>
      <c r="C14" s="18" t="n">
        <v>4</v>
      </c>
      <c r="D14" s="19" t="inlineStr">
        <is>
          <t>hours</t>
        </is>
      </c>
    </row>
    <row r="15" ht="17.15" customHeight="1">
      <c r="B15" s="17" t="inlineStr">
        <is>
          <t>Child's age (0 if none)</t>
        </is>
      </c>
      <c r="C15" s="18" t="n">
        <v>5</v>
      </c>
      <c r="D15" s="19" t="inlineStr">
        <is>
          <t>years</t>
        </is>
      </c>
    </row>
    <row r="16" ht="15" customHeight="1">
      <c r="B16" s="17" t="inlineStr">
        <is>
          <t>Child's independence age</t>
        </is>
      </c>
      <c r="C16" s="18" t="n">
        <v>22</v>
      </c>
      <c r="D16" s="19" t="inlineStr">
        <is>
          <t>years</t>
        </is>
      </c>
    </row>
    <row r="17"/>
    <row r="18" ht="15" customHeight="1">
      <c r="B18" s="5" t="inlineStr">
        <is>
          <t>💤 Daily Time Allocation</t>
        </is>
      </c>
      <c r="C18" s="6" t="n"/>
      <c r="D18" s="6" t="n"/>
    </row>
    <row r="19" ht="15" customHeight="1">
      <c r="B19" s="17" t="inlineStr">
        <is>
          <t>Avg daily sleep</t>
        </is>
      </c>
      <c r="C19" s="18" t="n">
        <v>7</v>
      </c>
      <c r="D19" s="19" t="inlineStr">
        <is>
          <t>hours</t>
        </is>
      </c>
    </row>
    <row r="20" ht="17.15" customHeight="1">
      <c r="B20" s="17" t="inlineStr">
        <is>
          <t>Avg daily work/school</t>
        </is>
      </c>
      <c r="C20" s="18" t="n">
        <v>9</v>
      </c>
      <c r="D20" s="19" t="inlineStr">
        <is>
          <t>hours</t>
        </is>
      </c>
    </row>
  </sheetData>
  <mergeCells count="1">
    <mergeCell ref="B2:D2"/>
  </mergeCells>
  <dataValidations count="1">
    <dataValidation sqref="C12" showDropDown="0" showInputMessage="0" showErrorMessage="0" allowBlank="0" type="list" errorStyle="stop" operator="between">
      <formula1>"주 1회,월 2회,Monthly,분기 1회,반yr 1회,연 1회"</formula1>
      <formula2>0</formula2>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38"/>
  <sheetViews>
    <sheetView workbookViewId="0">
      <selection activeCell="A1" sqref="A1"/>
    </sheetView>
  </sheetViews>
  <sheetFormatPr baseColWidth="8" defaultRowHeight="15"/>
  <cols>
    <col width="4" customWidth="1" min="1" max="1"/>
    <col width="8" customWidth="1" min="2" max="2"/>
    <col width="40" customWidth="1" min="3" max="3"/>
    <col width="16" customWidth="1" min="4" max="4"/>
    <col width="14" customWidth="1" min="5" max="5"/>
    <col width="30" customWidth="1" min="6" max="6"/>
  </cols>
  <sheetData>
    <row r="1"/>
    <row r="2" ht="17.35" customHeight="1">
      <c r="B2" s="1" t="inlineStr">
        <is>
          <t>📝 Life Bucket List</t>
        </is>
      </c>
    </row>
    <row r="3"/>
    <row r="4" ht="15" customHeight="1">
      <c r="B4" s="21" t="inlineStr">
        <is>
          <t>#</t>
        </is>
      </c>
      <c r="C4" s="22" t="inlineStr">
        <is>
          <t>What I want to do</t>
        </is>
      </c>
      <c r="D4" s="22" t="inlineStr">
        <is>
          <t>Category</t>
        </is>
      </c>
      <c r="E4" s="22" t="inlineStr">
        <is>
          <t>Done</t>
        </is>
      </c>
      <c r="F4" s="22" t="inlineStr">
        <is>
          <t>Notes</t>
        </is>
      </c>
    </row>
    <row r="5" ht="15" customHeight="1">
      <c r="B5" s="23" t="n">
        <v>1</v>
      </c>
      <c r="C5" s="24" t="n"/>
      <c r="D5" s="25" t="n"/>
      <c r="E5" s="25" t="inlineStr">
        <is>
          <t>⬜</t>
        </is>
      </c>
      <c r="F5" s="24" t="n"/>
    </row>
    <row r="6" ht="15" customHeight="1">
      <c r="B6" s="23" t="n">
        <v>2</v>
      </c>
      <c r="C6" s="24" t="n"/>
      <c r="D6" s="25" t="n"/>
      <c r="E6" s="25" t="inlineStr">
        <is>
          <t>⬜</t>
        </is>
      </c>
      <c r="F6" s="24" t="n"/>
    </row>
    <row r="7" ht="15" customHeight="1">
      <c r="B7" s="23" t="n">
        <v>3</v>
      </c>
      <c r="C7" s="24" t="n"/>
      <c r="D7" s="25" t="n"/>
      <c r="E7" s="25" t="inlineStr">
        <is>
          <t>⬜</t>
        </is>
      </c>
      <c r="F7" s="24" t="n"/>
    </row>
    <row r="8" ht="15" customHeight="1">
      <c r="B8" s="23" t="n">
        <v>4</v>
      </c>
      <c r="C8" s="24" t="n"/>
      <c r="D8" s="25" t="n"/>
      <c r="E8" s="25" t="inlineStr">
        <is>
          <t>⬜</t>
        </is>
      </c>
      <c r="F8" s="24" t="n"/>
    </row>
    <row r="9" ht="15" customHeight="1">
      <c r="B9" s="23" t="n">
        <v>5</v>
      </c>
      <c r="C9" s="24" t="n"/>
      <c r="D9" s="25" t="n"/>
      <c r="E9" s="25" t="inlineStr">
        <is>
          <t>⬜</t>
        </is>
      </c>
      <c r="F9" s="24" t="n"/>
    </row>
    <row r="10" ht="15" customHeight="1">
      <c r="B10" s="23" t="n">
        <v>6</v>
      </c>
      <c r="C10" s="24" t="n"/>
      <c r="D10" s="25" t="n"/>
      <c r="E10" s="25" t="inlineStr">
        <is>
          <t>⬜</t>
        </is>
      </c>
      <c r="F10" s="24" t="n"/>
    </row>
    <row r="11" ht="15" customHeight="1">
      <c r="B11" s="23" t="n">
        <v>7</v>
      </c>
      <c r="C11" s="24" t="n"/>
      <c r="D11" s="25" t="n"/>
      <c r="E11" s="25" t="inlineStr">
        <is>
          <t>⬜</t>
        </is>
      </c>
      <c r="F11" s="24" t="n"/>
    </row>
    <row r="12" ht="15" customHeight="1">
      <c r="B12" s="23" t="n">
        <v>8</v>
      </c>
      <c r="C12" s="24" t="n"/>
      <c r="D12" s="25" t="n"/>
      <c r="E12" s="25" t="inlineStr">
        <is>
          <t>⬜</t>
        </is>
      </c>
      <c r="F12" s="24" t="n"/>
    </row>
    <row r="13" ht="15" customHeight="1">
      <c r="B13" s="23" t="n">
        <v>9</v>
      </c>
      <c r="C13" s="24" t="n"/>
      <c r="D13" s="25" t="n"/>
      <c r="E13" s="25" t="inlineStr">
        <is>
          <t>⬜</t>
        </is>
      </c>
      <c r="F13" s="24" t="n"/>
    </row>
    <row r="14" ht="15" customHeight="1">
      <c r="B14" s="23" t="n">
        <v>10</v>
      </c>
      <c r="C14" s="24" t="n"/>
      <c r="D14" s="25" t="n"/>
      <c r="E14" s="25" t="inlineStr">
        <is>
          <t>⬜</t>
        </is>
      </c>
      <c r="F14" s="24" t="n"/>
    </row>
    <row r="15" ht="15" customHeight="1">
      <c r="B15" s="23" t="n">
        <v>11</v>
      </c>
      <c r="C15" s="24" t="n"/>
      <c r="D15" s="25" t="n"/>
      <c r="E15" s="25" t="inlineStr">
        <is>
          <t>⬜</t>
        </is>
      </c>
      <c r="F15" s="24" t="n"/>
    </row>
    <row r="16" ht="15" customHeight="1">
      <c r="B16" s="23" t="n">
        <v>12</v>
      </c>
      <c r="C16" s="24" t="n"/>
      <c r="D16" s="25" t="n"/>
      <c r="E16" s="25" t="inlineStr">
        <is>
          <t>⬜</t>
        </is>
      </c>
      <c r="F16" s="24" t="n"/>
    </row>
    <row r="17" ht="15" customHeight="1">
      <c r="B17" s="23" t="n">
        <v>13</v>
      </c>
      <c r="C17" s="24" t="n"/>
      <c r="D17" s="25" t="n"/>
      <c r="E17" s="25" t="inlineStr">
        <is>
          <t>⬜</t>
        </is>
      </c>
      <c r="F17" s="24" t="n"/>
    </row>
    <row r="18" ht="15" customHeight="1">
      <c r="B18" s="23" t="n">
        <v>14</v>
      </c>
      <c r="C18" s="24" t="n"/>
      <c r="D18" s="25" t="n"/>
      <c r="E18" s="25" t="inlineStr">
        <is>
          <t>⬜</t>
        </is>
      </c>
      <c r="F18" s="24" t="n"/>
    </row>
    <row r="19" ht="15" customHeight="1">
      <c r="B19" s="23" t="n">
        <v>15</v>
      </c>
      <c r="C19" s="24" t="n"/>
      <c r="D19" s="25" t="n"/>
      <c r="E19" s="25" t="inlineStr">
        <is>
          <t>⬜</t>
        </is>
      </c>
      <c r="F19" s="24" t="n"/>
    </row>
    <row r="20" ht="15" customHeight="1">
      <c r="B20" s="23" t="n">
        <v>16</v>
      </c>
      <c r="C20" s="24" t="n"/>
      <c r="D20" s="25" t="n"/>
      <c r="E20" s="25" t="inlineStr">
        <is>
          <t>⬜</t>
        </is>
      </c>
      <c r="F20" s="24" t="n"/>
    </row>
    <row r="21" ht="15" customHeight="1">
      <c r="B21" s="23" t="n">
        <v>17</v>
      </c>
      <c r="C21" s="24" t="n"/>
      <c r="D21" s="25" t="n"/>
      <c r="E21" s="25" t="inlineStr">
        <is>
          <t>⬜</t>
        </is>
      </c>
      <c r="F21" s="24" t="n"/>
    </row>
    <row r="22" ht="15" customHeight="1">
      <c r="B22" s="23" t="n">
        <v>18</v>
      </c>
      <c r="C22" s="24" t="n"/>
      <c r="D22" s="25" t="n"/>
      <c r="E22" s="25" t="inlineStr">
        <is>
          <t>⬜</t>
        </is>
      </c>
      <c r="F22" s="24" t="n"/>
    </row>
    <row r="23" ht="15" customHeight="1">
      <c r="B23" s="23" t="n">
        <v>19</v>
      </c>
      <c r="C23" s="24" t="n"/>
      <c r="D23" s="25" t="n"/>
      <c r="E23" s="25" t="inlineStr">
        <is>
          <t>⬜</t>
        </is>
      </c>
      <c r="F23" s="24" t="n"/>
    </row>
    <row r="24" ht="15" customHeight="1">
      <c r="B24" s="23" t="n">
        <v>20</v>
      </c>
      <c r="C24" s="24" t="n"/>
      <c r="D24" s="25" t="n"/>
      <c r="E24" s="25" t="inlineStr">
        <is>
          <t>⬜</t>
        </is>
      </c>
      <c r="F24" s="24" t="n"/>
    </row>
    <row r="25" ht="15" customHeight="1">
      <c r="B25" s="23" t="n">
        <v>21</v>
      </c>
      <c r="C25" s="24" t="n"/>
      <c r="D25" s="25" t="n"/>
      <c r="E25" s="25" t="inlineStr">
        <is>
          <t>⬜</t>
        </is>
      </c>
      <c r="F25" s="24" t="n"/>
    </row>
    <row r="26" ht="15" customHeight="1">
      <c r="B26" s="23" t="n">
        <v>22</v>
      </c>
      <c r="C26" s="24" t="n"/>
      <c r="D26" s="25" t="n"/>
      <c r="E26" s="25" t="inlineStr">
        <is>
          <t>⬜</t>
        </is>
      </c>
      <c r="F26" s="24" t="n"/>
    </row>
    <row r="27" ht="15" customHeight="1">
      <c r="B27" s="23" t="n">
        <v>23</v>
      </c>
      <c r="C27" s="24" t="n"/>
      <c r="D27" s="25" t="n"/>
      <c r="E27" s="25" t="inlineStr">
        <is>
          <t>⬜</t>
        </is>
      </c>
      <c r="F27" s="24" t="n"/>
    </row>
    <row r="28" ht="15" customHeight="1">
      <c r="B28" s="23" t="n">
        <v>24</v>
      </c>
      <c r="C28" s="24" t="n"/>
      <c r="D28" s="25" t="n"/>
      <c r="E28" s="25" t="inlineStr">
        <is>
          <t>⬜</t>
        </is>
      </c>
      <c r="F28" s="24" t="n"/>
    </row>
    <row r="29" ht="15" customHeight="1">
      <c r="B29" s="23" t="n">
        <v>25</v>
      </c>
      <c r="C29" s="24" t="n"/>
      <c r="D29" s="25" t="n"/>
      <c r="E29" s="25" t="inlineStr">
        <is>
          <t>⬜</t>
        </is>
      </c>
      <c r="F29" s="24" t="n"/>
    </row>
    <row r="30" ht="15" customHeight="1">
      <c r="B30" s="23" t="n">
        <v>26</v>
      </c>
      <c r="C30" s="24" t="n"/>
      <c r="D30" s="25" t="n"/>
      <c r="E30" s="25" t="inlineStr">
        <is>
          <t>⬜</t>
        </is>
      </c>
      <c r="F30" s="24" t="n"/>
    </row>
    <row r="31" ht="15" customHeight="1">
      <c r="B31" s="23" t="n">
        <v>27</v>
      </c>
      <c r="C31" s="24" t="n"/>
      <c r="D31" s="25" t="n"/>
      <c r="E31" s="25" t="inlineStr">
        <is>
          <t>⬜</t>
        </is>
      </c>
      <c r="F31" s="24" t="n"/>
    </row>
    <row r="32" ht="15" customHeight="1">
      <c r="B32" s="23" t="n">
        <v>28</v>
      </c>
      <c r="C32" s="24" t="n"/>
      <c r="D32" s="25" t="n"/>
      <c r="E32" s="25" t="inlineStr">
        <is>
          <t>⬜</t>
        </is>
      </c>
      <c r="F32" s="24" t="n"/>
    </row>
    <row r="33" ht="15" customHeight="1">
      <c r="B33" s="23" t="n">
        <v>29</v>
      </c>
      <c r="C33" s="24" t="n"/>
      <c r="D33" s="25" t="n"/>
      <c r="E33" s="25" t="inlineStr">
        <is>
          <t>⬜</t>
        </is>
      </c>
      <c r="F33" s="24" t="n"/>
    </row>
    <row r="34" ht="15" customHeight="1">
      <c r="B34" s="23" t="n">
        <v>30</v>
      </c>
      <c r="C34" s="24" t="n"/>
      <c r="D34" s="25" t="n"/>
      <c r="E34" s="25" t="inlineStr">
        <is>
          <t>⬜</t>
        </is>
      </c>
      <c r="F34" s="24" t="n"/>
    </row>
    <row r="35"/>
    <row r="36" ht="17.35" customHeight="1">
      <c r="B36" s="26" t="inlineStr">
        <is>
          <t>Items completed</t>
        </is>
      </c>
      <c r="D36" s="27">
        <f>COUNTIF(E5:E34,"✅")</f>
        <v/>
      </c>
    </row>
    <row r="37"/>
    <row r="38" ht="15" customHeight="1">
      <c r="B38" s="28" t="inlineStr">
        <is>
          <t>💡 Ask yourself: "Out of my remaining summers, how many trips can I take?"</t>
        </is>
      </c>
    </row>
  </sheetData>
  <mergeCells count="3">
    <mergeCell ref="B2:F2"/>
    <mergeCell ref="B36:C36"/>
    <mergeCell ref="B38:F38"/>
  </mergeCells>
  <dataValidations count="2">
    <dataValidation sqref="D5:D34" showDropDown="0" showInputMessage="0" showErrorMessage="0" allowBlank="1" type="list" errorStyle="stop" operator="between">
      <formula1>"여행,경험,학습,관계,건강,도전,창작,기타"</formula1>
      <formula2>0</formula2>
    </dataValidation>
    <dataValidation sqref="E5:E34" showDropDown="0" showInputMessage="0" showErrorMessage="0" allowBlank="1" type="list" errorStyle="stop" operator="between">
      <formula1>"⬜,✅"</formula1>
      <formula2>0</formula2>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2026-03-17T05:39:47Z</dcterms:created>
  <dcterms:modified xsi:type="dcterms:W3CDTF">2026-03-17T05:39:47Z</dcterms:modified>
</cp:coreProperties>
</file>