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설정" sheetId="1" state="visible" r:id="rId3"/>
    <sheet name="계약서작성" sheetId="2" state="visible" r:id="rId4"/>
    <sheet name="정규직계약서" sheetId="3" state="visible" r:id="rId5"/>
    <sheet name="계약직계약서" sheetId="4" state="visible" r:id="rId6"/>
    <sheet name="일용직계약서" sheetId="5" state="visible" r:id="rId7"/>
    <sheet name="단시간계약서" sheetId="6" state="visible" r:id="rId8"/>
    <sheet name="계약이력" sheetId="7" state="visible" r:id="rId9"/>
  </sheets>
  <definedNames>
    <definedName function="false" hidden="false" localSheetId="6" name="_xlnm.Print_Titles" vbProcedure="false">계약이력!$4:$4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<sst xmlns="http://schemas.openxmlformats.org/spreadsheetml/2006/main" count="192" uniqueCount="107">
  <si>
    <t xml:space="preserve">⚙️ 기본 설정</t>
  </si>
  <si>
    <t xml:space="preserve">사업장 정보</t>
  </si>
  <si>
    <r>
      <rPr>
        <b val="true"/>
        <sz val="10"/>
        <rFont val="Noto Sans CJK SC"/>
        <family val="2"/>
      </rPr>
      <t xml:space="preserve">사업장명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상호</t>
    </r>
    <r>
      <rPr>
        <b val="true"/>
        <sz val="10"/>
        <rFont val="맑은 고딕"/>
        <family val="0"/>
        <charset val="1"/>
      </rPr>
      <t xml:space="preserve">)</t>
    </r>
  </si>
  <si>
    <t xml:space="preserve">대표자명</t>
  </si>
  <si>
    <t xml:space="preserve">사업자등록번호</t>
  </si>
  <si>
    <t xml:space="preserve">사업장 주소</t>
  </si>
  <si>
    <t xml:space="preserve">업종</t>
  </si>
  <si>
    <t xml:space="preserve">전화번호</t>
  </si>
  <si>
    <t xml:space="preserve">임금 기준 설정</t>
  </si>
  <si>
    <t xml:space="preserve">해당 연도</t>
  </si>
  <si>
    <r>
      <rPr>
        <b val="true"/>
        <sz val="10"/>
        <rFont val="Noto Sans CJK SC"/>
        <family val="2"/>
      </rPr>
      <t xml:space="preserve">최저시급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원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</si>
  <si>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주 소정근로시간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정규직 기준</t>
    </r>
    <r>
      <rPr>
        <b val="true"/>
        <sz val="10"/>
        <rFont val="맑은 고딕"/>
        <family val="0"/>
        <charset val="1"/>
      </rPr>
      <t xml:space="preserve">)</t>
    </r>
  </si>
  <si>
    <t xml:space="preserve">일 소정근로시간</t>
  </si>
  <si>
    <r>
      <rPr>
        <b val="true"/>
        <sz val="10"/>
        <rFont val="Noto Sans CJK SC"/>
        <family val="2"/>
      </rPr>
      <t xml:space="preserve">점심시간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시간</t>
    </r>
    <r>
      <rPr>
        <b val="true"/>
        <sz val="10"/>
        <rFont val="맑은 고딕"/>
        <family val="0"/>
        <charset val="1"/>
      </rPr>
      <t xml:space="preserve">)</t>
    </r>
  </si>
  <si>
    <t xml:space="preserve">월 소정근로시간</t>
  </si>
  <si>
    <r>
      <rPr>
        <sz val="9"/>
        <color rgb="FF666666"/>
        <rFont val="Noto Sans CJK SC"/>
        <family val="2"/>
      </rPr>
      <t xml:space="preserve">※ 월 소정근로시간은 주 소정근로시간 기준으로 자동 계산됩니다</t>
    </r>
    <r>
      <rPr>
        <sz val="9"/>
        <color rgb="FF666666"/>
        <rFont val="맑은 고딕"/>
        <family val="0"/>
        <charset val="1"/>
      </rPr>
      <t xml:space="preserve">.
※ </t>
    </r>
    <r>
      <rPr>
        <sz val="9"/>
        <color rgb="FF666666"/>
        <rFont val="Noto Sans CJK SC"/>
        <family val="2"/>
      </rPr>
      <t xml:space="preserve">최저시급은 매년 </t>
    </r>
    <r>
      <rPr>
        <sz val="9"/>
        <color rgb="FF666666"/>
        <rFont val="맑은 고딕"/>
        <family val="0"/>
        <charset val="1"/>
      </rPr>
      <t xml:space="preserve">1</t>
    </r>
    <r>
      <rPr>
        <sz val="9"/>
        <color rgb="FF666666"/>
        <rFont val="Noto Sans CJK SC"/>
        <family val="2"/>
      </rPr>
      <t xml:space="preserve">월 갱신해 주세요</t>
    </r>
    <r>
      <rPr>
        <sz val="9"/>
        <color rgb="FF666666"/>
        <rFont val="맑은 고딕"/>
        <family val="0"/>
        <charset val="1"/>
      </rPr>
      <t xml:space="preserve">.</t>
    </r>
  </si>
  <si>
    <t xml:space="preserve">📝 근로계약서 작성</t>
  </si>
  <si>
    <t xml:space="preserve">고용형태 선택</t>
  </si>
  <si>
    <t xml:space="preserve">근로자 정보</t>
  </si>
  <si>
    <t xml:space="preserve">성명</t>
  </si>
  <si>
    <t xml:space="preserve">생년월일</t>
  </si>
  <si>
    <t xml:space="preserve">주소</t>
  </si>
  <si>
    <t xml:space="preserve">연락처</t>
  </si>
  <si>
    <t xml:space="preserve">근로조건</t>
  </si>
  <si>
    <t xml:space="preserve">계약기간 시작일</t>
  </si>
  <si>
    <t xml:space="preserve">계약기간 종료일</t>
  </si>
  <si>
    <t xml:space="preserve">업무 내용</t>
  </si>
  <si>
    <t xml:space="preserve">근무 장소</t>
  </si>
  <si>
    <r>
      <rPr>
        <b val="true"/>
        <sz val="10"/>
        <rFont val="Noto Sans CJK SC"/>
        <family val="2"/>
      </rPr>
      <t xml:space="preserve">근무시간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시작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</si>
  <si>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근무시간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종료</t>
    </r>
    <r>
      <rPr>
        <b val="true"/>
        <sz val="10"/>
        <rFont val="맑은 고딕"/>
        <family val="0"/>
        <charset val="1"/>
      </rPr>
      <t xml:space="preserve">)</t>
    </r>
  </si>
  <si>
    <t xml:space="preserve">주 소정근로일수</t>
  </si>
  <si>
    <t xml:space="preserve">주 소정근로시간</t>
  </si>
  <si>
    <t xml:space="preserve">임금 구성</t>
  </si>
  <si>
    <r>
      <rPr>
        <b val="true"/>
        <sz val="10"/>
        <rFont val="Noto Sans CJK SC"/>
        <family val="2"/>
      </rPr>
      <t xml:space="preserve">기본급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</si>
  <si>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식대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</si>
  <si>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교통비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</si>
  <si>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기타 수당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</si>
  <si>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합계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</si>
  <si>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통상시급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자동계산</t>
    </r>
    <r>
      <rPr>
        <b val="true"/>
        <sz val="10"/>
        <rFont val="맑은 고딕"/>
        <family val="0"/>
        <charset val="1"/>
      </rPr>
      <t xml:space="preserve">)</t>
    </r>
  </si>
  <si>
    <t xml:space="preserve">최저임금 충족 여부</t>
  </si>
  <si>
    <t xml:space="preserve">임금 지급</t>
  </si>
  <si>
    <t xml:space="preserve">임금 지급일</t>
  </si>
  <si>
    <t xml:space="preserve">지급 방법</t>
  </si>
  <si>
    <r>
      <rPr>
        <b val="true"/>
        <sz val="10"/>
        <rFont val="Noto Sans CJK SC"/>
        <family val="2"/>
      </rPr>
      <t xml:space="preserve">비고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수습 등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</si>
  <si>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8"/>
        <rFont val="Noto Sans CJK SC"/>
        <family val="2"/>
      </rPr>
      <t xml:space="preserve">표준근로계약서 </t>
    </r>
    <r>
      <rPr>
        <b val="true"/>
        <sz val="18"/>
        <rFont val="맑은 고딕"/>
        <family val="0"/>
        <charset val="1"/>
      </rPr>
      <t xml:space="preserve">(</t>
    </r>
    <r>
      <rPr>
        <b val="true"/>
        <sz val="18"/>
        <rFont val="Noto Sans CJK SC"/>
        <family val="2"/>
      </rPr>
      <t xml:space="preserve">정규직</t>
    </r>
    <r>
      <rPr>
        <b val="true"/>
        <sz val="18"/>
        <rFont val="맑은 고딕"/>
        <family val="0"/>
        <charset val="1"/>
      </rPr>
      <t xml:space="preserve">)</t>
    </r>
  </si>
  <si>
    <r>
      <rPr>
        <b val="true"/>
        <sz val="12"/>
        <rFont val="Noto Sans CJK SC"/>
        <family val="2"/>
      </rPr>
      <t xml:space="preserve">사업주 </t>
    </r>
    <r>
      <rPr>
        <b val="true"/>
        <sz val="12"/>
        <rFont val="맑은 고딕"/>
        <family val="0"/>
        <charset val="1"/>
      </rPr>
      <t xml:space="preserve">(</t>
    </r>
    <r>
      <rPr>
        <b val="true"/>
        <sz val="12"/>
        <rFont val="Noto Sans CJK SC"/>
        <family val="2"/>
      </rPr>
      <t xml:space="preserve">갑</t>
    </r>
    <r>
      <rPr>
        <b val="true"/>
        <sz val="12"/>
        <rFont val="맑은 고딕"/>
        <family val="0"/>
        <charset val="1"/>
      </rPr>
      <t xml:space="preserve">)</t>
    </r>
  </si>
  <si>
    <t xml:space="preserve">사업장명</t>
  </si>
  <si>
    <t xml:space="preserve">대표자</t>
  </si>
  <si>
    <r>
      <rPr>
        <b val="true"/>
        <sz val="12"/>
        <rFont val="Noto Sans CJK SC"/>
        <family val="2"/>
      </rPr>
      <t xml:space="preserve">근로자 </t>
    </r>
    <r>
      <rPr>
        <b val="true"/>
        <sz val="12"/>
        <rFont val="맑은 고딕"/>
        <family val="0"/>
        <charset val="1"/>
      </rPr>
      <t xml:space="preserve">(</t>
    </r>
    <r>
      <rPr>
        <b val="true"/>
        <sz val="12"/>
        <rFont val="Noto Sans CJK SC"/>
        <family val="2"/>
      </rPr>
      <t xml:space="preserve">을</t>
    </r>
    <r>
      <rPr>
        <b val="true"/>
        <sz val="12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</si>
  <si>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아래 당사자 간에 다음과 같이 근로계약을 체결한다</t>
    </r>
    <r>
      <rPr>
        <b val="true"/>
        <sz val="10"/>
        <rFont val="맑은 고딕"/>
        <family val="0"/>
        <charset val="1"/>
      </rPr>
      <t xml:space="preserve">.</t>
    </r>
  </si>
  <si>
    <r>
      <rPr>
        <b val="true"/>
        <sz val="10"/>
        <rFont val="맑은 고딕"/>
        <family val="0"/>
        <charset val="1"/>
      </rPr>
      <t xml:space="preserve">1. </t>
    </r>
    <r>
      <rPr>
        <b val="true"/>
        <sz val="10"/>
        <rFont val="Noto Sans CJK SC"/>
        <family val="2"/>
      </rPr>
      <t xml:space="preserve">근로계약기간</t>
    </r>
  </si>
  <si>
    <t xml:space="preserve">기간의 정함이 없음</t>
  </si>
  <si>
    <r>
      <rPr>
        <b val="true"/>
        <sz val="10"/>
        <rFont val="맑은 고딕"/>
        <family val="0"/>
        <charset val="1"/>
      </rPr>
      <t xml:space="preserve">2. </t>
    </r>
    <r>
      <rPr>
        <b val="true"/>
        <sz val="10"/>
        <rFont val="Noto Sans CJK SC"/>
        <family val="2"/>
      </rPr>
      <t xml:space="preserve">근무장소</t>
    </r>
  </si>
  <si>
    <r>
      <rPr>
        <b val="true"/>
        <sz val="10"/>
        <rFont val="맑은 고딕"/>
        <family val="0"/>
        <charset val="1"/>
      </rPr>
      <t xml:space="preserve">3. </t>
    </r>
    <r>
      <rPr>
        <b val="true"/>
        <sz val="10"/>
        <rFont val="Noto Sans CJK SC"/>
        <family val="2"/>
      </rPr>
      <t xml:space="preserve">업무내용</t>
    </r>
  </si>
  <si>
    <r>
      <rPr>
        <b val="true"/>
        <sz val="10"/>
        <rFont val="맑은 고딕"/>
        <family val="0"/>
        <charset val="1"/>
      </rPr>
      <t xml:space="preserve">4. </t>
    </r>
    <r>
      <rPr>
        <b val="true"/>
        <sz val="10"/>
        <rFont val="Noto Sans CJK SC"/>
        <family val="2"/>
      </rPr>
      <t xml:space="preserve">소정근로시간</t>
    </r>
  </si>
  <si>
    <r>
      <rPr>
        <b val="true"/>
        <sz val="10"/>
        <rFont val="맑은 고딕"/>
        <family val="0"/>
        <charset val="1"/>
      </rPr>
      <t xml:space="preserve">5. </t>
    </r>
    <r>
      <rPr>
        <b val="true"/>
        <sz val="10"/>
        <rFont val="Noto Sans CJK SC"/>
        <family val="2"/>
      </rPr>
      <t xml:space="preserve">근무일</t>
    </r>
    <r>
      <rPr>
        <b val="true"/>
        <sz val="10"/>
        <rFont val="맑은 고딕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휴일</t>
    </r>
  </si>
  <si>
    <r>
      <rPr>
        <b val="true"/>
        <sz val="10"/>
        <rFont val="맑은 고딕"/>
        <family val="0"/>
        <charset val="1"/>
      </rPr>
      <t xml:space="preserve">6. </t>
    </r>
    <r>
      <rPr>
        <b val="true"/>
        <sz val="10"/>
        <rFont val="Noto Sans CJK SC"/>
        <family val="2"/>
      </rPr>
      <t xml:space="preserve">임금</t>
    </r>
  </si>
  <si>
    <r>
      <rPr>
        <b val="true"/>
        <sz val="10"/>
        <rFont val="맑은 고딕"/>
        <family val="0"/>
        <charset val="1"/>
      </rPr>
      <t xml:space="preserve">   - </t>
    </r>
    <r>
      <rPr>
        <b val="true"/>
        <sz val="10"/>
        <rFont val="Noto Sans CJK SC"/>
        <family val="2"/>
      </rPr>
      <t xml:space="preserve">기본급</t>
    </r>
  </si>
  <si>
    <r>
      <rPr>
        <b val="true"/>
        <sz val="10"/>
        <rFont val="맑은 고딕"/>
        <family val="0"/>
        <charset val="1"/>
      </rPr>
      <t xml:space="preserve">   - </t>
    </r>
    <r>
      <rPr>
        <b val="true"/>
        <sz val="10"/>
        <rFont val="Noto Sans CJK SC"/>
        <family val="2"/>
      </rPr>
      <t xml:space="preserve">식대</t>
    </r>
  </si>
  <si>
    <r>
      <rPr>
        <b val="true"/>
        <sz val="10"/>
        <rFont val="맑은 고딕"/>
        <family val="0"/>
        <charset val="1"/>
      </rPr>
      <t xml:space="preserve">   - </t>
    </r>
    <r>
      <rPr>
        <b val="true"/>
        <sz val="10"/>
        <rFont val="Noto Sans CJK SC"/>
        <family val="2"/>
      </rPr>
      <t xml:space="preserve">교통비</t>
    </r>
  </si>
  <si>
    <r>
      <rPr>
        <b val="true"/>
        <sz val="10"/>
        <rFont val="맑은 고딕"/>
        <family val="0"/>
        <charset val="1"/>
      </rPr>
      <t xml:space="preserve">   - </t>
    </r>
    <r>
      <rPr>
        <b val="true"/>
        <sz val="10"/>
        <rFont val="Noto Sans CJK SC"/>
        <family val="2"/>
      </rPr>
      <t xml:space="preserve">기타수당</t>
    </r>
  </si>
  <si>
    <r>
      <rPr>
        <b val="true"/>
        <sz val="10"/>
        <rFont val="맑은 고딕"/>
        <family val="0"/>
        <charset val="1"/>
      </rPr>
      <t xml:space="preserve">   - </t>
    </r>
    <r>
      <rPr>
        <b val="true"/>
        <sz val="10"/>
        <rFont val="Noto Sans CJK SC"/>
        <family val="2"/>
      </rPr>
      <t xml:space="preserve">월 임금 합계</t>
    </r>
  </si>
  <si>
    <r>
      <rPr>
        <b val="true"/>
        <sz val="10"/>
        <rFont val="맑은 고딕"/>
        <family val="0"/>
        <charset val="1"/>
      </rPr>
      <t xml:space="preserve">7. </t>
    </r>
    <r>
      <rPr>
        <b val="true"/>
        <sz val="10"/>
        <rFont val="Noto Sans CJK SC"/>
        <family val="2"/>
      </rPr>
      <t xml:space="preserve">임금 지급일</t>
    </r>
  </si>
  <si>
    <r>
      <rPr>
        <b val="true"/>
        <sz val="10"/>
        <rFont val="맑은 고딕"/>
        <family val="0"/>
        <charset val="1"/>
      </rPr>
      <t xml:space="preserve">8. </t>
    </r>
    <r>
      <rPr>
        <b val="true"/>
        <sz val="10"/>
        <rFont val="Noto Sans CJK SC"/>
        <family val="2"/>
      </rPr>
      <t xml:space="preserve">지급방법</t>
    </r>
  </si>
  <si>
    <r>
      <rPr>
        <b val="true"/>
        <sz val="10"/>
        <rFont val="맑은 고딕"/>
        <family val="0"/>
        <charset val="1"/>
      </rPr>
      <t xml:space="preserve">9. </t>
    </r>
    <r>
      <rPr>
        <b val="true"/>
        <sz val="10"/>
        <rFont val="Noto Sans CJK SC"/>
        <family val="2"/>
      </rPr>
      <t xml:space="preserve">연차유급휴가</t>
    </r>
  </si>
  <si>
    <t xml:space="preserve">근로기준법에서 정하는 바에 따라 부여</t>
  </si>
  <si>
    <r>
      <rPr>
        <b val="true"/>
        <sz val="10"/>
        <rFont val="맑은 고딕"/>
        <family val="0"/>
        <charset val="1"/>
      </rPr>
      <t xml:space="preserve">10. </t>
    </r>
    <r>
      <rPr>
        <b val="true"/>
        <sz val="10"/>
        <rFont val="Noto Sans CJK SC"/>
        <family val="2"/>
      </rPr>
      <t xml:space="preserve">사회보험 적용</t>
    </r>
  </si>
  <si>
    <r>
      <rPr>
        <sz val="10"/>
        <rFont val="Noto Sans CJK SC"/>
        <family val="2"/>
      </rPr>
      <t xml:space="preserve">국민연금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건강보험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고용보험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산재보험 가입</t>
    </r>
  </si>
  <si>
    <r>
      <rPr>
        <b val="true"/>
        <sz val="10"/>
        <rFont val="맑은 고딕"/>
        <family val="0"/>
        <charset val="1"/>
      </rPr>
      <t xml:space="preserve">11. </t>
    </r>
    <r>
      <rPr>
        <b val="true"/>
        <sz val="10"/>
        <rFont val="Noto Sans CJK SC"/>
        <family val="2"/>
      </rPr>
      <t xml:space="preserve">기타</t>
    </r>
  </si>
  <si>
    <r>
      <rPr>
        <sz val="9"/>
        <rFont val="Noto Sans CJK SC"/>
        <family val="2"/>
      </rPr>
      <t xml:space="preserve">본 계약에서 정하지 않은 사항은 근로기준법 및 관계 법령에 따른다</t>
    </r>
    <r>
      <rPr>
        <sz val="9"/>
        <rFont val="맑은 고딕"/>
        <family val="0"/>
        <charset val="1"/>
      </rPr>
      <t xml:space="preserve">.
</t>
    </r>
    <r>
      <rPr>
        <sz val="9"/>
        <rFont val="Noto Sans CJK SC"/>
        <family val="2"/>
      </rPr>
      <t xml:space="preserve">위 근로조건을 확인하고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성실히 이행할 것을 약정하며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본 계약서 </t>
    </r>
    <r>
      <rPr>
        <sz val="9"/>
        <rFont val="맑은 고딕"/>
        <family val="0"/>
        <charset val="1"/>
      </rPr>
      <t xml:space="preserve">2</t>
    </r>
    <r>
      <rPr>
        <sz val="9"/>
        <rFont val="Noto Sans CJK SC"/>
        <family val="2"/>
      </rPr>
      <t xml:space="preserve">통을 작성하여 각 </t>
    </r>
    <r>
      <rPr>
        <sz val="9"/>
        <rFont val="맑은 고딕"/>
        <family val="0"/>
        <charset val="1"/>
      </rPr>
      <t xml:space="preserve">1</t>
    </r>
    <r>
      <rPr>
        <sz val="9"/>
        <rFont val="Noto Sans CJK SC"/>
        <family val="2"/>
      </rPr>
      <t xml:space="preserve">통씩 보관한다</t>
    </r>
    <r>
      <rPr>
        <sz val="9"/>
        <rFont val="맑은 고딕"/>
        <family val="0"/>
        <charset val="1"/>
      </rPr>
      <t xml:space="preserve">.</t>
    </r>
  </si>
  <si>
    <r>
      <rPr>
        <sz val="11"/>
        <rFont val="Noto Sans CJK SC"/>
        <family val="2"/>
      </rPr>
      <t xml:space="preserve">계약 체결일</t>
    </r>
    <r>
      <rPr>
        <sz val="11"/>
        <rFont val="맑은 고딕"/>
        <family val="0"/>
        <charset val="1"/>
      </rPr>
      <t xml:space="preserve">:          </t>
    </r>
    <r>
      <rPr>
        <sz val="11"/>
        <rFont val="Noto Sans CJK SC"/>
        <family val="2"/>
      </rPr>
      <t xml:space="preserve">년       월       일</t>
    </r>
  </si>
  <si>
    <r>
      <rPr>
        <sz val="11"/>
        <rFont val="맑은 고딕"/>
        <family val="0"/>
        <charset val="1"/>
      </rPr>
      <t xml:space="preserve">(</t>
    </r>
    <r>
      <rPr>
        <sz val="11"/>
        <rFont val="Noto Sans CJK SC"/>
        <family val="2"/>
      </rPr>
      <t xml:space="preserve">갑</t>
    </r>
    <r>
      <rPr>
        <sz val="11"/>
        <rFont val="맑은 고딕"/>
        <family val="0"/>
        <charset val="1"/>
      </rPr>
      <t xml:space="preserve">) </t>
    </r>
    <r>
      <rPr>
        <sz val="11"/>
        <rFont val="Noto Sans CJK SC"/>
        <family val="2"/>
      </rPr>
      <t xml:space="preserve">사업주</t>
    </r>
    <r>
      <rPr>
        <sz val="11"/>
        <rFont val="맑은 고딕"/>
        <family val="0"/>
        <charset val="1"/>
      </rPr>
      <t xml:space="preserve">:</t>
    </r>
  </si>
  <si>
    <r>
      <rPr>
        <sz val="10"/>
        <color rgb="FF999999"/>
        <rFont val="맑은 고딕"/>
        <family val="0"/>
        <charset val="1"/>
      </rPr>
      <t xml:space="preserve">(</t>
    </r>
    <r>
      <rPr>
        <sz val="10"/>
        <color rgb="FF999999"/>
        <rFont val="Noto Sans CJK SC"/>
        <family val="2"/>
      </rPr>
      <t xml:space="preserve">서명 또는 인</t>
    </r>
    <r>
      <rPr>
        <sz val="10"/>
        <color rgb="FF999999"/>
        <rFont val="맑은 고딕"/>
        <family val="0"/>
        <charset val="1"/>
      </rPr>
      <t xml:space="preserve">)</t>
    </r>
  </si>
  <si>
    <r>
      <rPr>
        <sz val="11"/>
        <rFont val="맑은 고딕"/>
        <family val="0"/>
        <charset val="1"/>
      </rPr>
      <t xml:space="preserve">(</t>
    </r>
    <r>
      <rPr>
        <sz val="11"/>
        <rFont val="Noto Sans CJK SC"/>
        <family val="2"/>
      </rPr>
      <t xml:space="preserve">을</t>
    </r>
    <r>
      <rPr>
        <sz val="11"/>
        <rFont val="맑은 고딕"/>
        <family val="0"/>
        <charset val="1"/>
      </rPr>
      <t xml:space="preserve">) </t>
    </r>
    <r>
      <rPr>
        <sz val="11"/>
        <rFont val="Noto Sans CJK SC"/>
        <family val="2"/>
      </rPr>
      <t xml:space="preserve">근로자</t>
    </r>
    <r>
      <rPr>
        <sz val="11"/>
        <rFont val="맑은 고딕"/>
        <family val="0"/>
        <charset val="1"/>
      </rPr>
      <t xml:space="preserve">:</t>
    </r>
  </si>
  <si>
    <r>
      <rPr>
        <b val="true"/>
        <sz val="18"/>
        <rFont val="Noto Sans CJK SC"/>
        <family val="2"/>
      </rPr>
      <t xml:space="preserve">표준근로계약서 </t>
    </r>
    <r>
      <rPr>
        <b val="true"/>
        <sz val="18"/>
        <rFont val="맑은 고딕"/>
        <family val="0"/>
        <charset val="1"/>
      </rPr>
      <t xml:space="preserve">(</t>
    </r>
    <r>
      <rPr>
        <b val="true"/>
        <sz val="18"/>
        <rFont val="Noto Sans CJK SC"/>
        <family val="2"/>
      </rPr>
      <t xml:space="preserve">계약직</t>
    </r>
    <r>
      <rPr>
        <b val="true"/>
        <sz val="18"/>
        <rFont val="맑은 고딕"/>
        <family val="0"/>
        <charset val="1"/>
      </rPr>
      <t xml:space="preserve">/</t>
    </r>
    <r>
      <rPr>
        <b val="true"/>
        <sz val="18"/>
        <rFont val="Noto Sans CJK SC"/>
        <family val="2"/>
      </rPr>
      <t xml:space="preserve">기간제</t>
    </r>
    <r>
      <rPr>
        <b val="true"/>
        <sz val="18"/>
        <rFont val="맑은 고딕"/>
        <family val="0"/>
        <charset val="1"/>
      </rPr>
      <t xml:space="preserve">)</t>
    </r>
  </si>
  <si>
    <r>
      <rPr>
        <b val="true"/>
        <sz val="10"/>
        <rFont val="맑은 고딕"/>
        <family val="0"/>
        <charset val="1"/>
      </rPr>
      <t xml:space="preserve">10. </t>
    </r>
    <r>
      <rPr>
        <b val="true"/>
        <sz val="10"/>
        <rFont val="Noto Sans CJK SC"/>
        <family val="2"/>
      </rPr>
      <t xml:space="preserve">계약갱신</t>
    </r>
  </si>
  <si>
    <r>
      <rPr>
        <sz val="10"/>
        <rFont val="Noto Sans CJK SC"/>
        <family val="2"/>
      </rPr>
      <t xml:space="preserve">업무 성과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회사 사정에 따라 갱신 여부 결정</t>
    </r>
  </si>
  <si>
    <r>
      <rPr>
        <b val="true"/>
        <sz val="10"/>
        <rFont val="맑은 고딕"/>
        <family val="0"/>
        <charset val="1"/>
      </rPr>
      <t xml:space="preserve">11. </t>
    </r>
    <r>
      <rPr>
        <b val="true"/>
        <sz val="10"/>
        <rFont val="Noto Sans CJK SC"/>
        <family val="2"/>
      </rPr>
      <t xml:space="preserve">사회보험 적용</t>
    </r>
  </si>
  <si>
    <r>
      <rPr>
        <b val="true"/>
        <sz val="10"/>
        <rFont val="맑은 고딕"/>
        <family val="0"/>
        <charset val="1"/>
      </rPr>
      <t xml:space="preserve">12. </t>
    </r>
    <r>
      <rPr>
        <b val="true"/>
        <sz val="10"/>
        <rFont val="Noto Sans CJK SC"/>
        <family val="2"/>
      </rPr>
      <t xml:space="preserve">기타</t>
    </r>
  </si>
  <si>
    <r>
      <rPr>
        <b val="true"/>
        <sz val="18"/>
        <rFont val="Noto Sans CJK SC"/>
        <family val="2"/>
      </rPr>
      <t xml:space="preserve">표준근로계약서 </t>
    </r>
    <r>
      <rPr>
        <b val="true"/>
        <sz val="18"/>
        <rFont val="맑은 고딕"/>
        <family val="0"/>
        <charset val="1"/>
      </rPr>
      <t xml:space="preserve">(</t>
    </r>
    <r>
      <rPr>
        <b val="true"/>
        <sz val="18"/>
        <rFont val="Noto Sans CJK SC"/>
        <family val="2"/>
      </rPr>
      <t xml:space="preserve">일용직</t>
    </r>
    <r>
      <rPr>
        <b val="true"/>
        <sz val="18"/>
        <rFont val="맑은 고딕"/>
        <family val="0"/>
        <charset val="1"/>
      </rPr>
      <t xml:space="preserve">)</t>
    </r>
  </si>
  <si>
    <r>
      <rPr>
        <b val="true"/>
        <sz val="10"/>
        <rFont val="맑은 고딕"/>
        <family val="0"/>
        <charset val="1"/>
      </rPr>
      <t xml:space="preserve">5. </t>
    </r>
    <r>
      <rPr>
        <b val="true"/>
        <sz val="10"/>
        <rFont val="Noto Sans CJK SC"/>
        <family val="2"/>
      </rPr>
      <t xml:space="preserve">근무일</t>
    </r>
  </si>
  <si>
    <r>
      <rPr>
        <b val="true"/>
        <sz val="10"/>
        <rFont val="맑은 고딕"/>
        <family val="0"/>
        <charset val="1"/>
      </rPr>
      <t xml:space="preserve">6. </t>
    </r>
    <r>
      <rPr>
        <b val="true"/>
        <sz val="10"/>
        <rFont val="Noto Sans CJK SC"/>
        <family val="2"/>
      </rPr>
      <t xml:space="preserve">일급</t>
    </r>
  </si>
  <si>
    <r>
      <rPr>
        <b val="true"/>
        <sz val="10"/>
        <rFont val="맑은 고딕"/>
        <family val="0"/>
        <charset val="1"/>
      </rPr>
      <t xml:space="preserve">7. </t>
    </r>
    <r>
      <rPr>
        <b val="true"/>
        <sz val="10"/>
        <rFont val="Noto Sans CJK SC"/>
        <family val="2"/>
      </rPr>
      <t xml:space="preserve">주휴수당</t>
    </r>
  </si>
  <si>
    <r>
      <rPr>
        <sz val="10"/>
        <rFont val="맑은 고딕"/>
        <family val="0"/>
        <charset val="1"/>
      </rPr>
      <t xml:space="preserve">1</t>
    </r>
    <r>
      <rPr>
        <sz val="10"/>
        <rFont val="Noto Sans CJK SC"/>
        <family val="2"/>
      </rPr>
      <t xml:space="preserve">주간 소정근로일 개근 시 유급휴일 부여</t>
    </r>
  </si>
  <si>
    <r>
      <rPr>
        <b val="true"/>
        <sz val="10"/>
        <rFont val="맑은 고딕"/>
        <family val="0"/>
        <charset val="1"/>
      </rPr>
      <t xml:space="preserve">8. </t>
    </r>
    <r>
      <rPr>
        <b val="true"/>
        <sz val="10"/>
        <rFont val="Noto Sans CJK SC"/>
        <family val="2"/>
      </rPr>
      <t xml:space="preserve">임금 지급일</t>
    </r>
  </si>
  <si>
    <r>
      <rPr>
        <b val="true"/>
        <sz val="10"/>
        <rFont val="맑은 고딕"/>
        <family val="0"/>
        <charset val="1"/>
      </rPr>
      <t xml:space="preserve">9. </t>
    </r>
    <r>
      <rPr>
        <b val="true"/>
        <sz val="10"/>
        <rFont val="Noto Sans CJK SC"/>
        <family val="2"/>
      </rPr>
      <t xml:space="preserve">지급방법</t>
    </r>
  </si>
  <si>
    <r>
      <rPr>
        <b val="true"/>
        <sz val="10"/>
        <rFont val="맑은 고딕"/>
        <family val="0"/>
        <charset val="1"/>
      </rPr>
      <t xml:space="preserve">10. </t>
    </r>
    <r>
      <rPr>
        <b val="true"/>
        <sz val="10"/>
        <rFont val="Noto Sans CJK SC"/>
        <family val="2"/>
      </rPr>
      <t xml:space="preserve">사회보험</t>
    </r>
  </si>
  <si>
    <r>
      <rPr>
        <sz val="10"/>
        <rFont val="Noto Sans CJK SC"/>
        <family val="2"/>
      </rPr>
      <t xml:space="preserve">고용보험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일용근로자 특례</t>
    </r>
    <r>
      <rPr>
        <sz val="10"/>
        <rFont val="맑은 고딕"/>
        <family val="0"/>
        <charset val="1"/>
      </rPr>
      <t xml:space="preserve">), </t>
    </r>
    <r>
      <rPr>
        <sz val="10"/>
        <rFont val="Noto Sans CJK SC"/>
        <family val="2"/>
      </rPr>
      <t xml:space="preserve">산재보험 적용</t>
    </r>
  </si>
  <si>
    <r>
      <rPr>
        <b val="true"/>
        <sz val="18"/>
        <rFont val="Noto Sans CJK SC"/>
        <family val="2"/>
      </rPr>
      <t xml:space="preserve">표준근로계약서 </t>
    </r>
    <r>
      <rPr>
        <b val="true"/>
        <sz val="18"/>
        <rFont val="맑은 고딕"/>
        <family val="0"/>
        <charset val="1"/>
      </rPr>
      <t xml:space="preserve">(</t>
    </r>
    <r>
      <rPr>
        <b val="true"/>
        <sz val="18"/>
        <rFont val="Noto Sans CJK SC"/>
        <family val="2"/>
      </rPr>
      <t xml:space="preserve">단시간 근로자</t>
    </r>
    <r>
      <rPr>
        <b val="true"/>
        <sz val="18"/>
        <rFont val="맑은 고딕"/>
        <family val="0"/>
        <charset val="1"/>
      </rPr>
      <t xml:space="preserve">)</t>
    </r>
  </si>
  <si>
    <r>
      <rPr>
        <b val="true"/>
        <sz val="10"/>
        <rFont val="맑은 고딕"/>
        <family val="0"/>
        <charset val="1"/>
      </rPr>
      <t xml:space="preserve">5. </t>
    </r>
    <r>
      <rPr>
        <b val="true"/>
        <sz val="10"/>
        <rFont val="Noto Sans CJK SC"/>
        <family val="2"/>
      </rPr>
      <t xml:space="preserve">주 소정근로시간</t>
    </r>
  </si>
  <si>
    <r>
      <rPr>
        <b val="true"/>
        <sz val="10"/>
        <rFont val="맑은 고딕"/>
        <family val="0"/>
        <charset val="1"/>
      </rPr>
      <t xml:space="preserve">6. </t>
    </r>
    <r>
      <rPr>
        <b val="true"/>
        <sz val="10"/>
        <rFont val="Noto Sans CJK SC"/>
        <family val="2"/>
      </rPr>
      <t xml:space="preserve">근무일</t>
    </r>
  </si>
  <si>
    <r>
      <rPr>
        <b val="true"/>
        <sz val="10"/>
        <rFont val="맑은 고딕"/>
        <family val="0"/>
        <charset val="1"/>
      </rPr>
      <t xml:space="preserve">7. </t>
    </r>
    <r>
      <rPr>
        <b val="true"/>
        <sz val="10"/>
        <rFont val="Noto Sans CJK SC"/>
        <family val="2"/>
      </rPr>
      <t xml:space="preserve">임금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시급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</si>
  <si>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맑은 고딕"/>
        <family val="0"/>
        <charset val="1"/>
      </rPr>
      <t xml:space="preserve">8. </t>
    </r>
    <r>
      <rPr>
        <b val="true"/>
        <sz val="10"/>
        <rFont val="Noto Sans CJK SC"/>
        <family val="2"/>
      </rPr>
      <t xml:space="preserve">주휴수당</t>
    </r>
  </si>
  <si>
    <t xml:space="preserve">소정근로시간에 비례하여 유급휴일 부여</t>
  </si>
  <si>
    <t xml:space="preserve">통상근로자 대비 비례 부여</t>
  </si>
  <si>
    <r>
      <rPr>
        <b val="true"/>
        <sz val="10"/>
        <rFont val="맑은 고딕"/>
        <family val="0"/>
        <charset val="1"/>
      </rPr>
      <t xml:space="preserve">10. 4</t>
    </r>
    <r>
      <rPr>
        <b val="true"/>
        <sz val="10"/>
        <rFont val="Noto Sans CJK SC"/>
        <family val="2"/>
      </rPr>
      <t xml:space="preserve">대보험</t>
    </r>
  </si>
  <si>
    <r>
      <rPr>
        <b val="true"/>
        <sz val="10"/>
        <rFont val="맑은 고딕"/>
        <family val="0"/>
        <charset val="1"/>
      </rPr>
      <t xml:space="preserve">11. </t>
    </r>
    <r>
      <rPr>
        <b val="true"/>
        <sz val="10"/>
        <rFont val="Noto Sans CJK SC"/>
        <family val="2"/>
      </rPr>
      <t xml:space="preserve">임금 지급일</t>
    </r>
  </si>
  <si>
    <r>
      <rPr>
        <b val="true"/>
        <sz val="10"/>
        <rFont val="맑은 고딕"/>
        <family val="0"/>
        <charset val="1"/>
      </rPr>
      <t xml:space="preserve">12. </t>
    </r>
    <r>
      <rPr>
        <b val="true"/>
        <sz val="10"/>
        <rFont val="Noto Sans CJK SC"/>
        <family val="2"/>
      </rPr>
      <t xml:space="preserve">지급방법</t>
    </r>
  </si>
  <si>
    <r>
      <rPr>
        <b val="true"/>
        <sz val="10"/>
        <rFont val="맑은 고딕"/>
        <family val="0"/>
        <charset val="1"/>
      </rPr>
      <t xml:space="preserve">13. </t>
    </r>
    <r>
      <rPr>
        <b val="true"/>
        <sz val="10"/>
        <rFont val="Noto Sans CJK SC"/>
        <family val="2"/>
      </rPr>
      <t xml:space="preserve">기타</t>
    </r>
  </si>
  <si>
    <t xml:space="preserve">📋 근로계약 체결 이력</t>
  </si>
  <si>
    <t xml:space="preserve">No.</t>
  </si>
  <si>
    <t xml:space="preserve">체결일</t>
  </si>
  <si>
    <t xml:space="preserve">고용형태</t>
  </si>
  <si>
    <t xml:space="preserve">계약기간</t>
  </si>
  <si>
    <r>
      <rPr>
        <b val="true"/>
        <sz val="11"/>
        <color rgb="FFFFFFFF"/>
        <rFont val="Noto Sans CJK SC"/>
        <family val="2"/>
      </rPr>
      <t xml:space="preserve">기본급</t>
    </r>
    <r>
      <rPr>
        <b val="true"/>
        <sz val="11"/>
        <color rgb="FFFFFFFF"/>
        <rFont val="맑은 고딕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월</t>
    </r>
    <r>
      <rPr>
        <b val="true"/>
        <sz val="11"/>
        <color rgb="FFFFFFFF"/>
        <rFont val="맑은 고딕"/>
        <family val="0"/>
        <charset val="1"/>
      </rPr>
      <t xml:space="preserve">)</t>
    </r>
  </si>
  <si>
    <t xml:space="preserve">비고</t>
  </si>
  <si>
    <t xml:space="preserve">갱신예정일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</si>
</sst>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"/>
    <numFmt numFmtId="167" formatCode="0.0"/>
    <numFmt numFmtId="168" formatCode="General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</font>
    <font>
      <b val="true"/>
      <sz val="12"/>
      <name val="Noto Sans CJK SC"/>
      <family val="2"/>
    </font>
    <font>
      <b val="true"/>
      <sz val="10"/>
      <name val="Noto Sans CJK SC"/>
      <family val="2"/>
    </font>
    <font>
      <b val="true"/>
      <sz val="10"/>
      <name val="맑은 고딕"/>
      <family val="0"/>
      <charset val="1"/>
    </font>
    <font>
      <sz val="10"/>
      <color rgb="FF0000FF"/>
      <name val="맑은 고딕"/>
      <family val="0"/>
      <charset val="1"/>
    </font>
    <font>
      <sz val="10"/>
      <name val="맑은 고딕"/>
      <family val="0"/>
      <charset val="1"/>
    </font>
    <font>
      <sz val="9"/>
      <color rgb="FF666666"/>
      <name val="Noto Sans CJK SC"/>
      <family val="2"/>
    </font>
    <font>
      <sz val="9"/>
      <color rgb="FF666666"/>
      <name val="맑은 고딕"/>
      <family val="0"/>
      <charset val="1"/>
    </font>
    <font>
      <b val="true"/>
      <sz val="18"/>
      <name val="Noto Sans CJK SC"/>
      <family val="2"/>
    </font>
    <font>
      <b val="true"/>
      <sz val="18"/>
      <name val="맑은 고딕"/>
      <family val="0"/>
      <charset val="1"/>
    </font>
    <font>
      <b val="true"/>
      <sz val="12"/>
      <name val="맑은 고딕"/>
      <family val="0"/>
      <charset val="1"/>
    </font>
    <font>
      <sz val="10"/>
      <name val="Noto Sans CJK SC"/>
      <family val="2"/>
    </font>
    <font>
      <sz val="9"/>
      <name val="Noto Sans CJK SC"/>
      <family val="2"/>
    </font>
    <font>
      <sz val="9"/>
      <name val="맑은 고딕"/>
      <family val="0"/>
      <charset val="1"/>
    </font>
    <font>
      <sz val="11"/>
      <name val="Noto Sans CJK SC"/>
      <family val="2"/>
    </font>
    <font>
      <sz val="11"/>
      <name val="맑은 고딕"/>
      <family val="0"/>
      <charset val="1"/>
    </font>
    <font>
      <sz val="10"/>
      <color rgb="FF999999"/>
      <name val="맑은 고딕"/>
      <family val="0"/>
      <charset val="1"/>
    </font>
    <font>
      <sz val="10"/>
      <color rgb="FF999999"/>
      <name val="Noto Sans CJK SC"/>
      <family val="2"/>
    </font>
    <font>
      <b val="true"/>
      <sz val="11"/>
      <color rgb="FFFFFFFF"/>
      <name val="맑은 고딕"/>
      <family val="0"/>
      <charset val="1"/>
    </font>
    <font>
      <b val="true"/>
      <sz val="11"/>
      <color rgb="FFFFFFFF"/>
      <name val="Noto Sans CJK SC"/>
      <family val="2"/>
    </font>
  </fonts>
  <fills count="5">
    <fill>
      <patternFill patternType="none"/>
    </fill>
    <fill>
      <patternFill patternType="gray125"/>
    </fill>
    <fill>
      <patternFill patternType="solid">
        <fgColor rgb="FFD6E4F0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1F4E79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5"/>
    <col collapsed="false" customWidth="true" hidden="false" outlineLevel="0" max="5" min="5" style="0" width="22"/>
    <col collapsed="false" customWidth="true" hidden="false" outlineLevel="0" max="6" min="6" style="0" width="30"/>
  </cols>
  <sheetData>
    <row r="2" customFormat="false" ht="19.7" hidden="false" customHeight="false" outlineLevel="0" collapsed="false">
      <c r="B2" s="1" t="s">
        <v>0</v>
      </c>
      <c r="C2" s="1"/>
      <c r="D2" s="1"/>
      <c r="E2" s="1"/>
      <c r="F2" s="1"/>
    </row>
    <row r="4" customFormat="false" ht="15" hidden="false" customHeight="false" outlineLevel="0" collapsed="false">
      <c r="B4" s="2" t="s">
        <v>1</v>
      </c>
      <c r="C4" s="2"/>
      <c r="D4" s="2"/>
      <c r="E4" s="2"/>
      <c r="F4" s="2"/>
    </row>
    <row r="5" customFormat="false" ht="15" hidden="false" customHeight="false" outlineLevel="0" collapsed="false">
      <c r="B5" s="3" t="s">
        <v>2</v>
      </c>
      <c r="C5" s="4"/>
      <c r="D5" s="4"/>
    </row>
    <row r="6" customFormat="false" ht="15" hidden="false" customHeight="false" outlineLevel="0" collapsed="false">
      <c r="B6" s="3" t="s">
        <v>3</v>
      </c>
      <c r="C6" s="4"/>
      <c r="D6" s="4"/>
    </row>
    <row r="7" customFormat="false" ht="15" hidden="false" customHeight="false" outlineLevel="0" collapsed="false">
      <c r="B7" s="3" t="s">
        <v>4</v>
      </c>
      <c r="C7" s="4"/>
      <c r="D7" s="4"/>
    </row>
    <row r="8" customFormat="false" ht="15" hidden="false" customHeight="false" outlineLevel="0" collapsed="false">
      <c r="B8" s="3" t="s">
        <v>5</v>
      </c>
      <c r="C8" s="4"/>
      <c r="D8" s="4"/>
    </row>
    <row r="9" customFormat="false" ht="15" hidden="false" customHeight="false" outlineLevel="0" collapsed="false">
      <c r="B9" s="3" t="s">
        <v>6</v>
      </c>
      <c r="C9" s="4"/>
      <c r="D9" s="4"/>
    </row>
    <row r="10" customFormat="false" ht="15" hidden="false" customHeight="false" outlineLevel="0" collapsed="false">
      <c r="B10" s="3" t="s">
        <v>7</v>
      </c>
      <c r="C10" s="4"/>
      <c r="D10" s="4"/>
    </row>
    <row r="13" customFormat="false" ht="15" hidden="false" customHeight="false" outlineLevel="0" collapsed="false">
      <c r="B13" s="2" t="s">
        <v>8</v>
      </c>
      <c r="C13" s="2"/>
      <c r="D13" s="2"/>
      <c r="E13" s="2"/>
      <c r="F13" s="2"/>
    </row>
    <row r="14" customFormat="false" ht="15" hidden="false" customHeight="false" outlineLevel="0" collapsed="false">
      <c r="B14" s="3" t="s">
        <v>9</v>
      </c>
      <c r="C14" s="5" t="n">
        <v>2026</v>
      </c>
    </row>
    <row r="15" customFormat="false" ht="15" hidden="false" customHeight="false" outlineLevel="0" collapsed="false">
      <c r="B15" s="3" t="s">
        <v>10</v>
      </c>
      <c r="C15" s="6" t="n">
        <v>10030</v>
      </c>
    </row>
    <row r="16" customFormat="false" ht="29.85" hidden="false" customHeight="false" outlineLevel="0" collapsed="false">
      <c r="B16" s="3" t="s">
        <v>11</v>
      </c>
      <c r="C16" s="7" t="n">
        <v>40</v>
      </c>
    </row>
    <row r="17" customFormat="false" ht="15" hidden="false" customHeight="false" outlineLevel="0" collapsed="false">
      <c r="B17" s="3" t="s">
        <v>12</v>
      </c>
      <c r="C17" s="7" t="n">
        <v>8</v>
      </c>
    </row>
    <row r="18" customFormat="false" ht="15" hidden="false" customHeight="false" outlineLevel="0" collapsed="false">
      <c r="B18" s="3" t="s">
        <v>13</v>
      </c>
      <c r="C18" s="7" t="n">
        <v>1</v>
      </c>
    </row>
    <row r="19" customFormat="false" ht="15" hidden="false" customHeight="false" outlineLevel="0" collapsed="false">
      <c r="B19" s="3" t="s">
        <v>14</v>
      </c>
      <c r="C19" s="8" t="n">
        <f aca="false">((C16*52)+(C16/C17)*8)/12</f>
        <v>176.666666666667</v>
      </c>
    </row>
    <row r="21" customFormat="false" ht="15" hidden="false" customHeight="true" outlineLevel="0" collapsed="false">
      <c r="B21" s="9" t="s">
        <v>15</v>
      </c>
      <c r="C21" s="9"/>
      <c r="D21" s="9"/>
      <c r="E21" s="9"/>
      <c r="F21" s="9"/>
    </row>
    <row r="22" customFormat="false" ht="15" hidden="false" customHeight="false" outlineLevel="0" collapsed="false">
      <c r="B22" s="9"/>
      <c r="C22" s="9"/>
      <c r="D22" s="9"/>
      <c r="E22" s="9"/>
      <c r="F22" s="9"/>
    </row>
  </sheetData>
  <mergeCells count="10">
    <mergeCell ref="B2:F2"/>
    <mergeCell ref="B4:F4"/>
    <mergeCell ref="C5:D5"/>
    <mergeCell ref="C6:D6"/>
    <mergeCell ref="C7:D7"/>
    <mergeCell ref="C8:D8"/>
    <mergeCell ref="C9:D9"/>
    <mergeCell ref="C10:D10"/>
    <mergeCell ref="B13:F13"/>
    <mergeCell ref="B21:F22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0"/>
    <col collapsed="false" customWidth="true" hidden="false" outlineLevel="0" max="6" min="3" style="0" width="18"/>
    <col collapsed="false" customWidth="true" hidden="false" outlineLevel="0" max="7" min="7" style="0" width="4"/>
  </cols>
  <sheetData>
    <row r="2" customFormat="false" ht="19.7" hidden="false" customHeight="false" outlineLevel="0" collapsed="false">
      <c r="B2" s="1" t="s">
        <v>16</v>
      </c>
      <c r="C2" s="1"/>
      <c r="D2" s="1"/>
      <c r="E2" s="1"/>
      <c r="F2" s="1"/>
    </row>
    <row r="4" customFormat="false" ht="15" hidden="false" customHeight="false" outlineLevel="0" collapsed="false">
      <c r="B4" s="10" t="s">
        <v>17</v>
      </c>
      <c r="C4" s="10"/>
      <c r="D4" s="4"/>
      <c r="E4" s="4"/>
      <c r="F4" s="4"/>
    </row>
    <row r="6" customFormat="false" ht="15" hidden="false" customHeight="false" outlineLevel="0" collapsed="false">
      <c r="B6" s="2" t="s">
        <v>18</v>
      </c>
      <c r="C6" s="2"/>
      <c r="D6" s="2"/>
      <c r="E6" s="2"/>
      <c r="F6" s="2"/>
    </row>
    <row r="7" customFormat="false" ht="15" hidden="false" customHeight="false" outlineLevel="0" collapsed="false">
      <c r="B7" s="10" t="s">
        <v>19</v>
      </c>
      <c r="C7" s="10"/>
      <c r="D7" s="4"/>
      <c r="E7" s="4"/>
      <c r="F7" s="4"/>
    </row>
    <row r="8" customFormat="false" ht="15" hidden="false" customHeight="false" outlineLevel="0" collapsed="false">
      <c r="B8" s="10" t="s">
        <v>20</v>
      </c>
      <c r="C8" s="10"/>
      <c r="D8" s="4"/>
      <c r="E8" s="4"/>
      <c r="F8" s="4"/>
    </row>
    <row r="9" customFormat="false" ht="15" hidden="false" customHeight="false" outlineLevel="0" collapsed="false">
      <c r="B9" s="10" t="s">
        <v>21</v>
      </c>
      <c r="C9" s="10"/>
      <c r="D9" s="4"/>
      <c r="E9" s="4"/>
      <c r="F9" s="4"/>
    </row>
    <row r="10" customFormat="false" ht="15" hidden="false" customHeight="false" outlineLevel="0" collapsed="false">
      <c r="B10" s="10" t="s">
        <v>22</v>
      </c>
      <c r="C10" s="10"/>
      <c r="D10" s="4"/>
      <c r="E10" s="4"/>
      <c r="F10" s="4"/>
    </row>
    <row r="12" customFormat="false" ht="15" hidden="false" customHeight="false" outlineLevel="0" collapsed="false">
      <c r="B12" s="2" t="s">
        <v>23</v>
      </c>
      <c r="C12" s="2"/>
      <c r="D12" s="2"/>
      <c r="E12" s="2"/>
      <c r="F12" s="2"/>
    </row>
    <row r="13" customFormat="false" ht="15" hidden="false" customHeight="false" outlineLevel="0" collapsed="false">
      <c r="B13" s="10" t="s">
        <v>24</v>
      </c>
      <c r="C13" s="10"/>
      <c r="D13" s="4"/>
      <c r="E13" s="4"/>
      <c r="F13" s="4"/>
    </row>
    <row r="14" customFormat="false" ht="15" hidden="false" customHeight="false" outlineLevel="0" collapsed="false">
      <c r="B14" s="10" t="s">
        <v>25</v>
      </c>
      <c r="C14" s="10"/>
      <c r="D14" s="4"/>
      <c r="E14" s="4"/>
      <c r="F14" s="4"/>
    </row>
    <row r="15" customFormat="false" ht="15" hidden="false" customHeight="false" outlineLevel="0" collapsed="false">
      <c r="B15" s="10" t="s">
        <v>26</v>
      </c>
      <c r="C15" s="10"/>
      <c r="D15" s="4"/>
      <c r="E15" s="4"/>
      <c r="F15" s="4"/>
    </row>
    <row r="16" customFormat="false" ht="15" hidden="false" customHeight="false" outlineLevel="0" collapsed="false">
      <c r="B16" s="10" t="s">
        <v>27</v>
      </c>
      <c r="C16" s="10"/>
      <c r="D16" s="4"/>
      <c r="E16" s="4"/>
      <c r="F16" s="4"/>
    </row>
    <row r="17" customFormat="false" ht="15" hidden="false" customHeight="false" outlineLevel="0" collapsed="false">
      <c r="B17" s="10" t="s">
        <v>28</v>
      </c>
      <c r="C17" s="10"/>
      <c r="D17" s="4"/>
      <c r="E17" s="4"/>
      <c r="F17" s="4"/>
    </row>
    <row r="18" customFormat="false" ht="15" hidden="false" customHeight="false" outlineLevel="0" collapsed="false">
      <c r="B18" s="10" t="s">
        <v>29</v>
      </c>
      <c r="C18" s="10"/>
      <c r="D18" s="4"/>
      <c r="E18" s="4"/>
      <c r="F18" s="4"/>
    </row>
    <row r="19" customFormat="false" ht="15" hidden="false" customHeight="false" outlineLevel="0" collapsed="false">
      <c r="B19" s="10" t="s">
        <v>30</v>
      </c>
      <c r="C19" s="10"/>
      <c r="D19" s="4"/>
      <c r="E19" s="4"/>
      <c r="F19" s="4"/>
    </row>
    <row r="20" customFormat="false" ht="15" hidden="false" customHeight="false" outlineLevel="0" collapsed="false">
      <c r="B20" s="10" t="s">
        <v>31</v>
      </c>
      <c r="C20" s="10"/>
      <c r="D20" s="4"/>
      <c r="E20" s="4"/>
      <c r="F20" s="4"/>
    </row>
    <row r="22" customFormat="false" ht="15" hidden="false" customHeight="false" outlineLevel="0" collapsed="false">
      <c r="B22" s="2" t="s">
        <v>32</v>
      </c>
      <c r="C22" s="2"/>
      <c r="D22" s="2"/>
      <c r="E22" s="2"/>
      <c r="F22" s="2"/>
    </row>
    <row r="23" customFormat="false" ht="15" hidden="false" customHeight="false" outlineLevel="0" collapsed="false">
      <c r="B23" s="10" t="s">
        <v>33</v>
      </c>
      <c r="C23" s="10"/>
      <c r="D23" s="11"/>
      <c r="E23" s="11"/>
      <c r="F23" s="11"/>
    </row>
    <row r="24" customFormat="false" ht="15" hidden="false" customHeight="false" outlineLevel="0" collapsed="false">
      <c r="B24" s="10" t="s">
        <v>34</v>
      </c>
      <c r="C24" s="10"/>
      <c r="D24" s="11"/>
      <c r="E24" s="11"/>
      <c r="F24" s="11"/>
    </row>
    <row r="25" customFormat="false" ht="15" hidden="false" customHeight="false" outlineLevel="0" collapsed="false">
      <c r="B25" s="10" t="s">
        <v>35</v>
      </c>
      <c r="C25" s="10"/>
      <c r="D25" s="11"/>
      <c r="E25" s="11"/>
      <c r="F25" s="11"/>
    </row>
    <row r="26" customFormat="false" ht="15" hidden="false" customHeight="false" outlineLevel="0" collapsed="false">
      <c r="B26" s="10" t="s">
        <v>36</v>
      </c>
      <c r="C26" s="10"/>
      <c r="D26" s="11"/>
      <c r="E26" s="11"/>
      <c r="F26" s="11"/>
    </row>
    <row r="27" customFormat="false" ht="15" hidden="false" customHeight="false" outlineLevel="0" collapsed="false">
      <c r="B27" s="10" t="s">
        <v>37</v>
      </c>
      <c r="C27" s="10"/>
      <c r="D27" s="12" t="n">
        <f aca="false">SUM(D23:D26)</f>
        <v>0</v>
      </c>
      <c r="E27" s="12"/>
      <c r="F27" s="12"/>
    </row>
    <row r="28" customFormat="false" ht="15" hidden="false" customHeight="false" outlineLevel="0" collapsed="false">
      <c r="B28" s="10" t="s">
        <v>38</v>
      </c>
      <c r="C28" s="10"/>
      <c r="D28" s="13" t="n">
        <f aca="false">IF(설정!C19&gt;0, D27/설정!C19, 0)</f>
        <v>0</v>
      </c>
      <c r="E28" s="13"/>
      <c r="F28" s="13"/>
    </row>
    <row r="29" customFormat="false" ht="15" hidden="false" customHeight="false" outlineLevel="0" collapsed="false">
      <c r="B29" s="10" t="s">
        <v>39</v>
      </c>
      <c r="C29" s="10"/>
      <c r="D29" s="14" t="str">
        <f aca="false">IF(D28&gt;=설정!C15, "✅ 충족", "⚠️ 미달 — 최저임금 확인 필요")</f>
        <v>⚠️ 미달 — 최저임금 확인 필요</v>
      </c>
      <c r="E29" s="14"/>
      <c r="F29" s="14"/>
    </row>
    <row r="31" customFormat="false" ht="15" hidden="false" customHeight="false" outlineLevel="0" collapsed="false">
      <c r="B31" s="2" t="s">
        <v>40</v>
      </c>
      <c r="C31" s="2"/>
      <c r="D31" s="2"/>
      <c r="E31" s="2"/>
      <c r="F31" s="2"/>
    </row>
    <row r="32" customFormat="false" ht="15" hidden="false" customHeight="false" outlineLevel="0" collapsed="false">
      <c r="B32" s="10" t="s">
        <v>41</v>
      </c>
      <c r="C32" s="10"/>
      <c r="D32" s="4"/>
      <c r="E32" s="4"/>
      <c r="F32" s="4"/>
    </row>
    <row r="33" customFormat="false" ht="15" hidden="false" customHeight="false" outlineLevel="0" collapsed="false">
      <c r="B33" s="10" t="s">
        <v>42</v>
      </c>
      <c r="C33" s="10"/>
      <c r="D33" s="4"/>
      <c r="E33" s="4"/>
      <c r="F33" s="4"/>
    </row>
    <row r="34" customFormat="false" ht="15" hidden="false" customHeight="false" outlineLevel="0" collapsed="false">
      <c r="B34" s="10" t="s">
        <v>43</v>
      </c>
      <c r="C34" s="10"/>
      <c r="D34" s="4"/>
      <c r="E34" s="4"/>
      <c r="F34" s="4"/>
    </row>
  </sheetData>
  <mergeCells count="51">
    <mergeCell ref="B2:F2"/>
    <mergeCell ref="B4:C4"/>
    <mergeCell ref="D4:F4"/>
    <mergeCell ref="B6:F6"/>
    <mergeCell ref="B7:C7"/>
    <mergeCell ref="D7:F7"/>
    <mergeCell ref="B8:C8"/>
    <mergeCell ref="D8:F8"/>
    <mergeCell ref="B9:C9"/>
    <mergeCell ref="D9:F9"/>
    <mergeCell ref="B10:C10"/>
    <mergeCell ref="D10:F10"/>
    <mergeCell ref="B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C27"/>
    <mergeCell ref="D27:F27"/>
    <mergeCell ref="B28:C28"/>
    <mergeCell ref="D28:F28"/>
    <mergeCell ref="B29:C29"/>
    <mergeCell ref="D29:F29"/>
    <mergeCell ref="B31:F31"/>
    <mergeCell ref="B32:C32"/>
    <mergeCell ref="D32:F32"/>
    <mergeCell ref="B33:C33"/>
    <mergeCell ref="D33:F33"/>
    <mergeCell ref="B34:C34"/>
    <mergeCell ref="D34:F34"/>
  </mergeCells>
  <dataValidations count="3">
    <dataValidation allowBlank="false" error="고용형태를 선택해 주세요." errorStyle="stop" operator="between" prompt="고용형태를 선택하세요." showDropDown="false" showErrorMessage="false" showInputMessage="false" sqref="D4" type="list">
      <formula1>"정규직,계약직(기간제),일용직,단시간근로자"</formula1>
      <formula2>0</formula2>
    </dataValidation>
    <dataValidation allowBlank="true" errorStyle="stop" operator="between" showDropDown="false" showErrorMessage="false" showInputMessage="false" sqref="D32" type="list">
      <formula1>"매월 10일,매월 15일,매월 20일,매월 25일,매월 말일"</formula1>
      <formula2>0</formula2>
    </dataValidation>
    <dataValidation allowBlank="true" errorStyle="stop" operator="between" showDropDown="false" showErrorMessage="false" showInputMessage="false" sqref="D33" type="list">
      <formula1>"계좌이체,현금,기타"</formula1>
      <formula2>0</formula2>
    </dataValidation>
  </dataValidation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5"/>
    <col collapsed="false" customWidth="true" hidden="false" outlineLevel="0" max="3" min="3" style="0" width="40"/>
    <col collapsed="false" customWidth="true" hidden="false" outlineLevel="0" max="4" min="4" style="0" width="4"/>
  </cols>
  <sheetData>
    <row r="3" customFormat="false" ht="27.6" hidden="false" customHeight="false" outlineLevel="0" collapsed="false">
      <c r="B3" s="15" t="s">
        <v>44</v>
      </c>
      <c r="C3" s="15"/>
    </row>
    <row r="5" customFormat="false" ht="19.4" hidden="false" customHeight="false" outlineLevel="0" collapsed="false">
      <c r="B5" s="16" t="s">
        <v>45</v>
      </c>
      <c r="C5" s="16"/>
    </row>
    <row r="6" customFormat="false" ht="15" hidden="false" customHeight="false" outlineLevel="0" collapsed="false">
      <c r="B6" s="10" t="s">
        <v>46</v>
      </c>
      <c r="C6" s="17" t="n">
        <f aca="false">설정!C5</f>
        <v>0</v>
      </c>
    </row>
    <row r="7" customFormat="false" ht="15" hidden="false" customHeight="false" outlineLevel="0" collapsed="false">
      <c r="B7" s="10" t="s">
        <v>47</v>
      </c>
      <c r="C7" s="17" t="n">
        <f aca="false">설정!C6</f>
        <v>0</v>
      </c>
    </row>
    <row r="8" customFormat="false" ht="15" hidden="false" customHeight="false" outlineLevel="0" collapsed="false">
      <c r="B8" s="10" t="s">
        <v>4</v>
      </c>
      <c r="C8" s="17" t="n">
        <f aca="false">설정!C7</f>
        <v>0</v>
      </c>
    </row>
    <row r="9" customFormat="false" ht="15" hidden="false" customHeight="false" outlineLevel="0" collapsed="false">
      <c r="B9" s="10" t="s">
        <v>21</v>
      </c>
      <c r="C9" s="17" t="n">
        <f aca="false">설정!C8</f>
        <v>0</v>
      </c>
    </row>
    <row r="11" customFormat="false" ht="19.4" hidden="false" customHeight="false" outlineLevel="0" collapsed="false">
      <c r="B11" s="16" t="s">
        <v>48</v>
      </c>
      <c r="C11" s="16"/>
    </row>
    <row r="12" customFormat="false" ht="15" hidden="false" customHeight="false" outlineLevel="0" collapsed="false">
      <c r="B12" s="10" t="s">
        <v>19</v>
      </c>
      <c r="C12" s="17" t="n">
        <f aca="false">계약서작성!D7</f>
        <v>0</v>
      </c>
    </row>
    <row r="13" customFormat="false" ht="15" hidden="false" customHeight="false" outlineLevel="0" collapsed="false">
      <c r="B13" s="10" t="s">
        <v>20</v>
      </c>
      <c r="C13" s="17" t="n">
        <f aca="false">계약서작성!D8</f>
        <v>0</v>
      </c>
    </row>
    <row r="14" customFormat="false" ht="15" hidden="false" customHeight="false" outlineLevel="0" collapsed="false">
      <c r="B14" s="10" t="s">
        <v>21</v>
      </c>
      <c r="C14" s="17" t="n">
        <f aca="false">계약서작성!D9</f>
        <v>0</v>
      </c>
    </row>
    <row r="16" customFormat="false" ht="15" hidden="false" customHeight="false" outlineLevel="0" collapsed="false">
      <c r="B16" s="16" t="s">
        <v>23</v>
      </c>
      <c r="C16" s="16"/>
    </row>
    <row r="17" customFormat="false" ht="29.85" hidden="false" customHeight="false" outlineLevel="0" collapsed="false">
      <c r="B17" s="18" t="s">
        <v>49</v>
      </c>
      <c r="C17" s="19"/>
    </row>
    <row r="18" customFormat="false" ht="15" hidden="false" customHeight="false" outlineLevel="0" collapsed="false">
      <c r="B18" s="20" t="s">
        <v>50</v>
      </c>
      <c r="C18" s="21" t="s">
        <v>51</v>
      </c>
    </row>
    <row r="19" customFormat="false" ht="15" hidden="false" customHeight="false" outlineLevel="0" collapsed="false">
      <c r="B19" s="20" t="s">
        <v>52</v>
      </c>
      <c r="C19" s="21" t="n">
        <f aca="false">계약서작성!D16</f>
        <v>0</v>
      </c>
    </row>
    <row r="20" customFormat="false" ht="15" hidden="false" customHeight="false" outlineLevel="0" collapsed="false">
      <c r="B20" s="20" t="s">
        <v>53</v>
      </c>
      <c r="C20" s="21" t="n">
        <f aca="false">계약서작성!D15</f>
        <v>0</v>
      </c>
    </row>
    <row r="21" customFormat="false" ht="15" hidden="false" customHeight="false" outlineLevel="0" collapsed="false">
      <c r="B21" s="20" t="s">
        <v>54</v>
      </c>
      <c r="C21" s="21" t="str">
        <f aca="false">계약서작성!D17&amp;" ~ "&amp;계약서작성!D18&amp;" (휴게시간: 12:00~13:00)"</f>
        <v> ~  (휴게시간: 12:00~13:00)</v>
      </c>
    </row>
    <row r="22" customFormat="false" ht="15" hidden="false" customHeight="false" outlineLevel="0" collapsed="false">
      <c r="B22" s="20" t="s">
        <v>55</v>
      </c>
      <c r="C22" s="21" t="str">
        <f aca="false">계약서작성!D19&amp;"일 / 주휴일: 일요일"</f>
        <v>일 / 주휴일: 일요일</v>
      </c>
    </row>
    <row r="23" customFormat="false" ht="15" hidden="false" customHeight="false" outlineLevel="0" collapsed="false">
      <c r="B23" s="20" t="s">
        <v>56</v>
      </c>
      <c r="C23" s="19"/>
    </row>
    <row r="24" customFormat="false" ht="15" hidden="false" customHeight="false" outlineLevel="0" collapsed="false">
      <c r="B24" s="20" t="s">
        <v>57</v>
      </c>
      <c r="C24" s="22" t="n">
        <f aca="false">계약서작성!D23</f>
        <v>0</v>
      </c>
    </row>
    <row r="25" customFormat="false" ht="15" hidden="false" customHeight="false" outlineLevel="0" collapsed="false">
      <c r="B25" s="20" t="s">
        <v>58</v>
      </c>
      <c r="C25" s="22" t="n">
        <f aca="false">계약서작성!D24</f>
        <v>0</v>
      </c>
    </row>
    <row r="26" customFormat="false" ht="15" hidden="false" customHeight="false" outlineLevel="0" collapsed="false">
      <c r="B26" s="20" t="s">
        <v>59</v>
      </c>
      <c r="C26" s="22" t="n">
        <f aca="false">계약서작성!D25</f>
        <v>0</v>
      </c>
    </row>
    <row r="27" customFormat="false" ht="15" hidden="false" customHeight="false" outlineLevel="0" collapsed="false">
      <c r="B27" s="20" t="s">
        <v>60</v>
      </c>
      <c r="C27" s="22" t="n">
        <f aca="false">계약서작성!D26</f>
        <v>0</v>
      </c>
    </row>
    <row r="28" customFormat="false" ht="15" hidden="false" customHeight="false" outlineLevel="0" collapsed="false">
      <c r="B28" s="20" t="s">
        <v>61</v>
      </c>
      <c r="C28" s="22" t="n">
        <f aca="false">계약서작성!D27</f>
        <v>0</v>
      </c>
    </row>
    <row r="29" customFormat="false" ht="15" hidden="false" customHeight="false" outlineLevel="0" collapsed="false">
      <c r="B29" s="20" t="s">
        <v>62</v>
      </c>
      <c r="C29" s="21" t="n">
        <f aca="false">계약서작성!D32</f>
        <v>0</v>
      </c>
    </row>
    <row r="30" customFormat="false" ht="15" hidden="false" customHeight="false" outlineLevel="0" collapsed="false">
      <c r="B30" s="20" t="s">
        <v>63</v>
      </c>
      <c r="C30" s="21" t="n">
        <f aca="false">계약서작성!D33</f>
        <v>0</v>
      </c>
    </row>
    <row r="31" customFormat="false" ht="15" hidden="false" customHeight="false" outlineLevel="0" collapsed="false">
      <c r="B31" s="20" t="s">
        <v>64</v>
      </c>
      <c r="C31" s="21" t="s">
        <v>65</v>
      </c>
    </row>
    <row r="32" customFormat="false" ht="15" hidden="false" customHeight="false" outlineLevel="0" collapsed="false">
      <c r="B32" s="20" t="s">
        <v>66</v>
      </c>
      <c r="C32" s="21" t="s">
        <v>67</v>
      </c>
    </row>
    <row r="33" customFormat="false" ht="15" hidden="false" customHeight="false" outlineLevel="0" collapsed="false">
      <c r="B33" s="20" t="s">
        <v>68</v>
      </c>
      <c r="C33" s="21" t="n">
        <f aca="false">계약서작성!D34</f>
        <v>0</v>
      </c>
    </row>
    <row r="35" customFormat="false" ht="15" hidden="false" customHeight="true" outlineLevel="0" collapsed="false">
      <c r="B35" s="23" t="s">
        <v>69</v>
      </c>
      <c r="C35" s="23"/>
    </row>
    <row r="36" customFormat="false" ht="15" hidden="false" customHeight="false" outlineLevel="0" collapsed="false">
      <c r="B36" s="23"/>
      <c r="C36" s="23"/>
    </row>
    <row r="37" customFormat="false" ht="15" hidden="false" customHeight="false" outlineLevel="0" collapsed="false">
      <c r="B37" s="23"/>
      <c r="C37" s="23"/>
    </row>
    <row r="39" customFormat="false" ht="17.15" hidden="false" customHeight="false" outlineLevel="0" collapsed="false">
      <c r="B39" s="24" t="s">
        <v>70</v>
      </c>
      <c r="C39" s="24"/>
    </row>
    <row r="41" customFormat="false" ht="17.15" hidden="false" customHeight="false" outlineLevel="0" collapsed="false">
      <c r="B41" s="25" t="s">
        <v>71</v>
      </c>
      <c r="C41" s="26" t="s">
        <v>72</v>
      </c>
    </row>
    <row r="43" customFormat="false" ht="17.15" hidden="false" customHeight="false" outlineLevel="0" collapsed="false">
      <c r="B43" s="25" t="s">
        <v>73</v>
      </c>
      <c r="C43" s="26" t="s">
        <v>72</v>
      </c>
    </row>
  </sheetData>
  <mergeCells count="6">
    <mergeCell ref="B3:C3"/>
    <mergeCell ref="B5:C5"/>
    <mergeCell ref="B11:C11"/>
    <mergeCell ref="B16:C16"/>
    <mergeCell ref="B35:C37"/>
    <mergeCell ref="B39:C39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C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5"/>
    <col collapsed="false" customWidth="true" hidden="false" outlineLevel="0" max="3" min="3" style="0" width="40"/>
    <col collapsed="false" customWidth="true" hidden="false" outlineLevel="0" max="4" min="4" style="0" width="4"/>
  </cols>
  <sheetData>
    <row r="3" customFormat="false" ht="27.6" hidden="false" customHeight="false" outlineLevel="0" collapsed="false">
      <c r="B3" s="15" t="s">
        <v>74</v>
      </c>
      <c r="C3" s="15"/>
    </row>
    <row r="5" customFormat="false" ht="19.4" hidden="false" customHeight="false" outlineLevel="0" collapsed="false">
      <c r="B5" s="16" t="s">
        <v>45</v>
      </c>
      <c r="C5" s="16"/>
    </row>
    <row r="6" customFormat="false" ht="15" hidden="false" customHeight="false" outlineLevel="0" collapsed="false">
      <c r="B6" s="10" t="s">
        <v>46</v>
      </c>
      <c r="C6" s="17" t="n">
        <f aca="false">설정!C5</f>
        <v>0</v>
      </c>
    </row>
    <row r="7" customFormat="false" ht="15" hidden="false" customHeight="false" outlineLevel="0" collapsed="false">
      <c r="B7" s="10" t="s">
        <v>47</v>
      </c>
      <c r="C7" s="17" t="n">
        <f aca="false">설정!C6</f>
        <v>0</v>
      </c>
    </row>
    <row r="8" customFormat="false" ht="15" hidden="false" customHeight="false" outlineLevel="0" collapsed="false">
      <c r="B8" s="10" t="s">
        <v>4</v>
      </c>
      <c r="C8" s="17" t="n">
        <f aca="false">설정!C7</f>
        <v>0</v>
      </c>
    </row>
    <row r="9" customFormat="false" ht="15" hidden="false" customHeight="false" outlineLevel="0" collapsed="false">
      <c r="B9" s="10" t="s">
        <v>21</v>
      </c>
      <c r="C9" s="17" t="n">
        <f aca="false">설정!C8</f>
        <v>0</v>
      </c>
    </row>
    <row r="11" customFormat="false" ht="19.4" hidden="false" customHeight="false" outlineLevel="0" collapsed="false">
      <c r="B11" s="16" t="s">
        <v>48</v>
      </c>
      <c r="C11" s="16"/>
    </row>
    <row r="12" customFormat="false" ht="15" hidden="false" customHeight="false" outlineLevel="0" collapsed="false">
      <c r="B12" s="10" t="s">
        <v>19</v>
      </c>
      <c r="C12" s="17" t="n">
        <f aca="false">계약서작성!D7</f>
        <v>0</v>
      </c>
    </row>
    <row r="13" customFormat="false" ht="15" hidden="false" customHeight="false" outlineLevel="0" collapsed="false">
      <c r="B13" s="10" t="s">
        <v>20</v>
      </c>
      <c r="C13" s="17" t="n">
        <f aca="false">계약서작성!D8</f>
        <v>0</v>
      </c>
    </row>
    <row r="14" customFormat="false" ht="15" hidden="false" customHeight="false" outlineLevel="0" collapsed="false">
      <c r="B14" s="10" t="s">
        <v>21</v>
      </c>
      <c r="C14" s="17" t="n">
        <f aca="false">계약서작성!D9</f>
        <v>0</v>
      </c>
    </row>
    <row r="16" customFormat="false" ht="15" hidden="false" customHeight="false" outlineLevel="0" collapsed="false">
      <c r="B16" s="16" t="s">
        <v>23</v>
      </c>
      <c r="C16" s="16"/>
    </row>
    <row r="17" customFormat="false" ht="29.85" hidden="false" customHeight="false" outlineLevel="0" collapsed="false">
      <c r="B17" s="18" t="s">
        <v>49</v>
      </c>
      <c r="C17" s="19"/>
    </row>
    <row r="18" customFormat="false" ht="15" hidden="false" customHeight="false" outlineLevel="0" collapsed="false">
      <c r="B18" s="20" t="s">
        <v>50</v>
      </c>
      <c r="C18" s="21" t="str">
        <f aca="false">계약서작성!D13&amp;" ~ "&amp;계약서작성!D14</f>
        <v> ~ </v>
      </c>
    </row>
    <row r="19" customFormat="false" ht="15" hidden="false" customHeight="false" outlineLevel="0" collapsed="false">
      <c r="B19" s="20" t="s">
        <v>52</v>
      </c>
      <c r="C19" s="21" t="n">
        <f aca="false">계약서작성!D16</f>
        <v>0</v>
      </c>
    </row>
    <row r="20" customFormat="false" ht="15" hidden="false" customHeight="false" outlineLevel="0" collapsed="false">
      <c r="B20" s="20" t="s">
        <v>53</v>
      </c>
      <c r="C20" s="21" t="n">
        <f aca="false">계약서작성!D15</f>
        <v>0</v>
      </c>
    </row>
    <row r="21" customFormat="false" ht="15" hidden="false" customHeight="false" outlineLevel="0" collapsed="false">
      <c r="B21" s="20" t="s">
        <v>54</v>
      </c>
      <c r="C21" s="21" t="str">
        <f aca="false">계약서작성!D17&amp;" ~ "&amp;계약서작성!D18&amp;" (휴게시간: 12:00~13:00)"</f>
        <v> ~  (휴게시간: 12:00~13:00)</v>
      </c>
    </row>
    <row r="22" customFormat="false" ht="15" hidden="false" customHeight="false" outlineLevel="0" collapsed="false">
      <c r="B22" s="20" t="s">
        <v>55</v>
      </c>
      <c r="C22" s="21" t="str">
        <f aca="false">계약서작성!D19&amp;"일 / 주휴일: 일요일"</f>
        <v>일 / 주휴일: 일요일</v>
      </c>
    </row>
    <row r="23" customFormat="false" ht="15" hidden="false" customHeight="false" outlineLevel="0" collapsed="false">
      <c r="B23" s="20" t="s">
        <v>56</v>
      </c>
      <c r="C23" s="19"/>
    </row>
    <row r="24" customFormat="false" ht="15" hidden="false" customHeight="false" outlineLevel="0" collapsed="false">
      <c r="B24" s="20" t="s">
        <v>57</v>
      </c>
      <c r="C24" s="22" t="n">
        <f aca="false">계약서작성!D23</f>
        <v>0</v>
      </c>
    </row>
    <row r="25" customFormat="false" ht="15" hidden="false" customHeight="false" outlineLevel="0" collapsed="false">
      <c r="B25" s="20" t="s">
        <v>58</v>
      </c>
      <c r="C25" s="22" t="n">
        <f aca="false">계약서작성!D24</f>
        <v>0</v>
      </c>
    </row>
    <row r="26" customFormat="false" ht="15" hidden="false" customHeight="false" outlineLevel="0" collapsed="false">
      <c r="B26" s="20" t="s">
        <v>59</v>
      </c>
      <c r="C26" s="22" t="n">
        <f aca="false">계약서작성!D25</f>
        <v>0</v>
      </c>
    </row>
    <row r="27" customFormat="false" ht="15" hidden="false" customHeight="false" outlineLevel="0" collapsed="false">
      <c r="B27" s="20" t="s">
        <v>60</v>
      </c>
      <c r="C27" s="22" t="n">
        <f aca="false">계약서작성!D26</f>
        <v>0</v>
      </c>
    </row>
    <row r="28" customFormat="false" ht="15" hidden="false" customHeight="false" outlineLevel="0" collapsed="false">
      <c r="B28" s="20" t="s">
        <v>61</v>
      </c>
      <c r="C28" s="22" t="n">
        <f aca="false">계약서작성!D27</f>
        <v>0</v>
      </c>
    </row>
    <row r="29" customFormat="false" ht="15" hidden="false" customHeight="false" outlineLevel="0" collapsed="false">
      <c r="B29" s="20" t="s">
        <v>62</v>
      </c>
      <c r="C29" s="21" t="n">
        <f aca="false">계약서작성!D32</f>
        <v>0</v>
      </c>
    </row>
    <row r="30" customFormat="false" ht="15" hidden="false" customHeight="false" outlineLevel="0" collapsed="false">
      <c r="B30" s="20" t="s">
        <v>63</v>
      </c>
      <c r="C30" s="21" t="n">
        <f aca="false">계약서작성!D33</f>
        <v>0</v>
      </c>
    </row>
    <row r="31" customFormat="false" ht="15" hidden="false" customHeight="false" outlineLevel="0" collapsed="false">
      <c r="B31" s="20" t="s">
        <v>64</v>
      </c>
      <c r="C31" s="21" t="s">
        <v>65</v>
      </c>
    </row>
    <row r="32" customFormat="false" ht="15" hidden="false" customHeight="false" outlineLevel="0" collapsed="false">
      <c r="B32" s="20" t="s">
        <v>75</v>
      </c>
      <c r="C32" s="21" t="s">
        <v>76</v>
      </c>
    </row>
    <row r="33" customFormat="false" ht="15" hidden="false" customHeight="false" outlineLevel="0" collapsed="false">
      <c r="B33" s="20" t="s">
        <v>77</v>
      </c>
      <c r="C33" s="21" t="s">
        <v>67</v>
      </c>
    </row>
    <row r="34" customFormat="false" ht="15" hidden="false" customHeight="false" outlineLevel="0" collapsed="false">
      <c r="B34" s="20" t="s">
        <v>78</v>
      </c>
      <c r="C34" s="21" t="n">
        <f aca="false">계약서작성!D34</f>
        <v>0</v>
      </c>
    </row>
    <row r="36" customFormat="false" ht="15" hidden="false" customHeight="true" outlineLevel="0" collapsed="false">
      <c r="B36" s="23" t="s">
        <v>69</v>
      </c>
      <c r="C36" s="23"/>
    </row>
    <row r="37" customFormat="false" ht="15" hidden="false" customHeight="false" outlineLevel="0" collapsed="false">
      <c r="B37" s="23"/>
      <c r="C37" s="23"/>
    </row>
    <row r="38" customFormat="false" ht="15" hidden="false" customHeight="false" outlineLevel="0" collapsed="false">
      <c r="B38" s="23"/>
      <c r="C38" s="23"/>
    </row>
    <row r="40" customFormat="false" ht="17.15" hidden="false" customHeight="false" outlineLevel="0" collapsed="false">
      <c r="B40" s="24" t="s">
        <v>70</v>
      </c>
      <c r="C40" s="24"/>
    </row>
    <row r="42" customFormat="false" ht="17.15" hidden="false" customHeight="false" outlineLevel="0" collapsed="false">
      <c r="B42" s="25" t="s">
        <v>71</v>
      </c>
      <c r="C42" s="26" t="s">
        <v>72</v>
      </c>
    </row>
    <row r="44" customFormat="false" ht="17.15" hidden="false" customHeight="false" outlineLevel="0" collapsed="false">
      <c r="B44" s="25" t="s">
        <v>73</v>
      </c>
      <c r="C44" s="26" t="s">
        <v>72</v>
      </c>
    </row>
  </sheetData>
  <mergeCells count="6">
    <mergeCell ref="B3:C3"/>
    <mergeCell ref="B5:C5"/>
    <mergeCell ref="B11:C11"/>
    <mergeCell ref="B16:C16"/>
    <mergeCell ref="B36:C38"/>
    <mergeCell ref="B40:C40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C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5"/>
    <col collapsed="false" customWidth="true" hidden="false" outlineLevel="0" max="3" min="3" style="0" width="40"/>
    <col collapsed="false" customWidth="true" hidden="false" outlineLevel="0" max="4" min="4" style="0" width="4"/>
  </cols>
  <sheetData>
    <row r="3" customFormat="false" ht="27.6" hidden="false" customHeight="false" outlineLevel="0" collapsed="false">
      <c r="B3" s="15" t="s">
        <v>79</v>
      </c>
      <c r="C3" s="15"/>
    </row>
    <row r="5" customFormat="false" ht="19.4" hidden="false" customHeight="false" outlineLevel="0" collapsed="false">
      <c r="B5" s="16" t="s">
        <v>45</v>
      </c>
      <c r="C5" s="16"/>
    </row>
    <row r="6" customFormat="false" ht="15" hidden="false" customHeight="false" outlineLevel="0" collapsed="false">
      <c r="B6" s="10" t="s">
        <v>46</v>
      </c>
      <c r="C6" s="17" t="n">
        <f aca="false">설정!C5</f>
        <v>0</v>
      </c>
    </row>
    <row r="7" customFormat="false" ht="15" hidden="false" customHeight="false" outlineLevel="0" collapsed="false">
      <c r="B7" s="10" t="s">
        <v>47</v>
      </c>
      <c r="C7" s="17" t="n">
        <f aca="false">설정!C6</f>
        <v>0</v>
      </c>
    </row>
    <row r="8" customFormat="false" ht="15" hidden="false" customHeight="false" outlineLevel="0" collapsed="false">
      <c r="B8" s="10" t="s">
        <v>4</v>
      </c>
      <c r="C8" s="17" t="n">
        <f aca="false">설정!C7</f>
        <v>0</v>
      </c>
    </row>
    <row r="9" customFormat="false" ht="15" hidden="false" customHeight="false" outlineLevel="0" collapsed="false">
      <c r="B9" s="10" t="s">
        <v>21</v>
      </c>
      <c r="C9" s="17" t="n">
        <f aca="false">설정!C8</f>
        <v>0</v>
      </c>
    </row>
    <row r="11" customFormat="false" ht="19.4" hidden="false" customHeight="false" outlineLevel="0" collapsed="false">
      <c r="B11" s="16" t="s">
        <v>48</v>
      </c>
      <c r="C11" s="16"/>
    </row>
    <row r="12" customFormat="false" ht="15" hidden="false" customHeight="false" outlineLevel="0" collapsed="false">
      <c r="B12" s="10" t="s">
        <v>19</v>
      </c>
      <c r="C12" s="17" t="n">
        <f aca="false">계약서작성!D7</f>
        <v>0</v>
      </c>
    </row>
    <row r="13" customFormat="false" ht="15" hidden="false" customHeight="false" outlineLevel="0" collapsed="false">
      <c r="B13" s="10" t="s">
        <v>20</v>
      </c>
      <c r="C13" s="17" t="n">
        <f aca="false">계약서작성!D8</f>
        <v>0</v>
      </c>
    </row>
    <row r="14" customFormat="false" ht="15" hidden="false" customHeight="false" outlineLevel="0" collapsed="false">
      <c r="B14" s="10" t="s">
        <v>21</v>
      </c>
      <c r="C14" s="17" t="n">
        <f aca="false">계약서작성!D9</f>
        <v>0</v>
      </c>
    </row>
    <row r="16" customFormat="false" ht="15" hidden="false" customHeight="false" outlineLevel="0" collapsed="false">
      <c r="B16" s="16" t="s">
        <v>23</v>
      </c>
      <c r="C16" s="16"/>
    </row>
    <row r="17" customFormat="false" ht="29.85" hidden="false" customHeight="false" outlineLevel="0" collapsed="false">
      <c r="B17" s="18" t="s">
        <v>49</v>
      </c>
      <c r="C17" s="19"/>
    </row>
    <row r="18" customFormat="false" ht="15" hidden="false" customHeight="false" outlineLevel="0" collapsed="false">
      <c r="B18" s="20" t="s">
        <v>50</v>
      </c>
      <c r="C18" s="21" t="str">
        <f aca="false">계약서작성!D13&amp;" ~ "&amp;계약서작성!D14</f>
        <v> ~ </v>
      </c>
    </row>
    <row r="19" customFormat="false" ht="15" hidden="false" customHeight="false" outlineLevel="0" collapsed="false">
      <c r="B19" s="20" t="s">
        <v>52</v>
      </c>
      <c r="C19" s="21" t="n">
        <f aca="false">계약서작성!D16</f>
        <v>0</v>
      </c>
    </row>
    <row r="20" customFormat="false" ht="15" hidden="false" customHeight="false" outlineLevel="0" collapsed="false">
      <c r="B20" s="20" t="s">
        <v>53</v>
      </c>
      <c r="C20" s="21" t="n">
        <f aca="false">계약서작성!D15</f>
        <v>0</v>
      </c>
    </row>
    <row r="21" customFormat="false" ht="15" hidden="false" customHeight="false" outlineLevel="0" collapsed="false">
      <c r="B21" s="20" t="s">
        <v>54</v>
      </c>
      <c r="C21" s="21" t="str">
        <f aca="false">계약서작성!D17&amp;" ~ "&amp;계약서작성!D18</f>
        <v> ~ </v>
      </c>
    </row>
    <row r="22" customFormat="false" ht="15" hidden="false" customHeight="false" outlineLevel="0" collapsed="false">
      <c r="B22" s="20" t="s">
        <v>80</v>
      </c>
      <c r="C22" s="21" t="str">
        <f aca="false">계약서작성!D19&amp;"일"</f>
        <v>일</v>
      </c>
    </row>
    <row r="23" customFormat="false" ht="15" hidden="false" customHeight="false" outlineLevel="0" collapsed="false">
      <c r="B23" s="20" t="s">
        <v>81</v>
      </c>
      <c r="C23" s="22" t="n">
        <f aca="false">계약서작성!D27</f>
        <v>0</v>
      </c>
    </row>
    <row r="24" customFormat="false" ht="15" hidden="false" customHeight="false" outlineLevel="0" collapsed="false">
      <c r="B24" s="20" t="s">
        <v>82</v>
      </c>
      <c r="C24" s="27" t="s">
        <v>83</v>
      </c>
    </row>
    <row r="25" customFormat="false" ht="15" hidden="false" customHeight="false" outlineLevel="0" collapsed="false">
      <c r="B25" s="20" t="s">
        <v>84</v>
      </c>
      <c r="C25" s="27" t="n">
        <f aca="false">계약서작성!D32</f>
        <v>0</v>
      </c>
    </row>
    <row r="26" customFormat="false" ht="15" hidden="false" customHeight="false" outlineLevel="0" collapsed="false">
      <c r="B26" s="20" t="s">
        <v>85</v>
      </c>
      <c r="C26" s="27" t="n">
        <f aca="false">계약서작성!D33</f>
        <v>0</v>
      </c>
    </row>
    <row r="27" customFormat="false" ht="15" hidden="false" customHeight="false" outlineLevel="0" collapsed="false">
      <c r="B27" s="20" t="s">
        <v>86</v>
      </c>
      <c r="C27" s="21" t="s">
        <v>87</v>
      </c>
    </row>
    <row r="28" customFormat="false" ht="15" hidden="false" customHeight="false" outlineLevel="0" collapsed="false">
      <c r="B28" s="20" t="s">
        <v>68</v>
      </c>
      <c r="C28" s="27" t="n">
        <f aca="false">계약서작성!D34</f>
        <v>0</v>
      </c>
    </row>
    <row r="30" customFormat="false" ht="15" hidden="false" customHeight="true" outlineLevel="0" collapsed="false">
      <c r="B30" s="23" t="s">
        <v>69</v>
      </c>
      <c r="C30" s="23"/>
    </row>
    <row r="31" customFormat="false" ht="15" hidden="false" customHeight="false" outlineLevel="0" collapsed="false">
      <c r="B31" s="23"/>
      <c r="C31" s="23"/>
    </row>
    <row r="32" customFormat="false" ht="15" hidden="false" customHeight="false" outlineLevel="0" collapsed="false">
      <c r="B32" s="23"/>
      <c r="C32" s="23"/>
    </row>
    <row r="34" customFormat="false" ht="17.15" hidden="false" customHeight="false" outlineLevel="0" collapsed="false">
      <c r="B34" s="24" t="s">
        <v>70</v>
      </c>
      <c r="C34" s="24"/>
    </row>
    <row r="36" customFormat="false" ht="17.15" hidden="false" customHeight="false" outlineLevel="0" collapsed="false">
      <c r="B36" s="25" t="s">
        <v>71</v>
      </c>
      <c r="C36" s="26" t="s">
        <v>72</v>
      </c>
    </row>
    <row r="38" customFormat="false" ht="17.15" hidden="false" customHeight="false" outlineLevel="0" collapsed="false">
      <c r="B38" s="25" t="s">
        <v>73</v>
      </c>
      <c r="C38" s="26" t="s">
        <v>72</v>
      </c>
    </row>
  </sheetData>
  <mergeCells count="6">
    <mergeCell ref="B3:C3"/>
    <mergeCell ref="B5:C5"/>
    <mergeCell ref="B11:C11"/>
    <mergeCell ref="B16:C16"/>
    <mergeCell ref="B30:C32"/>
    <mergeCell ref="B34:C34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C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5"/>
    <col collapsed="false" customWidth="true" hidden="false" outlineLevel="0" max="3" min="3" style="0" width="40"/>
    <col collapsed="false" customWidth="true" hidden="false" outlineLevel="0" max="4" min="4" style="0" width="4"/>
  </cols>
  <sheetData>
    <row r="3" customFormat="false" ht="27.6" hidden="false" customHeight="false" outlineLevel="0" collapsed="false">
      <c r="B3" s="15" t="s">
        <v>88</v>
      </c>
      <c r="C3" s="15"/>
    </row>
    <row r="5" customFormat="false" ht="19.4" hidden="false" customHeight="false" outlineLevel="0" collapsed="false">
      <c r="B5" s="16" t="s">
        <v>45</v>
      </c>
      <c r="C5" s="16"/>
    </row>
    <row r="6" customFormat="false" ht="15" hidden="false" customHeight="false" outlineLevel="0" collapsed="false">
      <c r="B6" s="10" t="s">
        <v>46</v>
      </c>
      <c r="C6" s="17" t="n">
        <f aca="false">설정!C5</f>
        <v>0</v>
      </c>
    </row>
    <row r="7" customFormat="false" ht="15" hidden="false" customHeight="false" outlineLevel="0" collapsed="false">
      <c r="B7" s="10" t="s">
        <v>47</v>
      </c>
      <c r="C7" s="17" t="n">
        <f aca="false">설정!C6</f>
        <v>0</v>
      </c>
    </row>
    <row r="8" customFormat="false" ht="15" hidden="false" customHeight="false" outlineLevel="0" collapsed="false">
      <c r="B8" s="10" t="s">
        <v>4</v>
      </c>
      <c r="C8" s="17" t="n">
        <f aca="false">설정!C7</f>
        <v>0</v>
      </c>
    </row>
    <row r="9" customFormat="false" ht="15" hidden="false" customHeight="false" outlineLevel="0" collapsed="false">
      <c r="B9" s="10" t="s">
        <v>21</v>
      </c>
      <c r="C9" s="17" t="n">
        <f aca="false">설정!C8</f>
        <v>0</v>
      </c>
    </row>
    <row r="11" customFormat="false" ht="19.4" hidden="false" customHeight="false" outlineLevel="0" collapsed="false">
      <c r="B11" s="16" t="s">
        <v>48</v>
      </c>
      <c r="C11" s="16"/>
    </row>
    <row r="12" customFormat="false" ht="15" hidden="false" customHeight="false" outlineLevel="0" collapsed="false">
      <c r="B12" s="10" t="s">
        <v>19</v>
      </c>
      <c r="C12" s="17" t="n">
        <f aca="false">계약서작성!D7</f>
        <v>0</v>
      </c>
    </row>
    <row r="13" customFormat="false" ht="15" hidden="false" customHeight="false" outlineLevel="0" collapsed="false">
      <c r="B13" s="10" t="s">
        <v>20</v>
      </c>
      <c r="C13" s="17" t="n">
        <f aca="false">계약서작성!D8</f>
        <v>0</v>
      </c>
    </row>
    <row r="14" customFormat="false" ht="15" hidden="false" customHeight="false" outlineLevel="0" collapsed="false">
      <c r="B14" s="10" t="s">
        <v>21</v>
      </c>
      <c r="C14" s="17" t="n">
        <f aca="false">계약서작성!D9</f>
        <v>0</v>
      </c>
    </row>
    <row r="16" customFormat="false" ht="15" hidden="false" customHeight="false" outlineLevel="0" collapsed="false">
      <c r="B16" s="16" t="s">
        <v>23</v>
      </c>
      <c r="C16" s="16"/>
    </row>
    <row r="17" customFormat="false" ht="29.85" hidden="false" customHeight="false" outlineLevel="0" collapsed="false">
      <c r="B17" s="18" t="s">
        <v>49</v>
      </c>
      <c r="C17" s="19"/>
    </row>
    <row r="18" customFormat="false" ht="15" hidden="false" customHeight="false" outlineLevel="0" collapsed="false">
      <c r="B18" s="20" t="s">
        <v>50</v>
      </c>
      <c r="C18" s="27" t="str">
        <f aca="false">계약서작성!D13&amp;" ~ "&amp;계약서작성!D14</f>
        <v> ~ </v>
      </c>
    </row>
    <row r="19" customFormat="false" ht="15" hidden="false" customHeight="false" outlineLevel="0" collapsed="false">
      <c r="B19" s="20" t="s">
        <v>52</v>
      </c>
      <c r="C19" s="27" t="n">
        <f aca="false">계약서작성!D16</f>
        <v>0</v>
      </c>
    </row>
    <row r="20" customFormat="false" ht="15" hidden="false" customHeight="false" outlineLevel="0" collapsed="false">
      <c r="B20" s="20" t="s">
        <v>53</v>
      </c>
      <c r="C20" s="27" t="n">
        <f aca="false">계약서작성!D15</f>
        <v>0</v>
      </c>
    </row>
    <row r="21" customFormat="false" ht="15" hidden="false" customHeight="false" outlineLevel="0" collapsed="false">
      <c r="B21" s="20" t="s">
        <v>54</v>
      </c>
      <c r="C21" s="27" t="str">
        <f aca="false">계약서작성!D17&amp;" ~ "&amp;계약서작성!D18</f>
        <v> ~ </v>
      </c>
    </row>
    <row r="22" customFormat="false" ht="15" hidden="false" customHeight="false" outlineLevel="0" collapsed="false">
      <c r="B22" s="20" t="s">
        <v>89</v>
      </c>
      <c r="C22" s="27" t="str">
        <f aca="false">계약서작성!D20&amp;"시간"</f>
        <v>시간</v>
      </c>
    </row>
    <row r="23" customFormat="false" ht="15" hidden="false" customHeight="false" outlineLevel="0" collapsed="false">
      <c r="B23" s="20" t="s">
        <v>90</v>
      </c>
      <c r="C23" s="27" t="str">
        <f aca="false">계약서작성!D19&amp;"일"</f>
        <v>일</v>
      </c>
    </row>
    <row r="24" customFormat="false" ht="15" hidden="false" customHeight="false" outlineLevel="0" collapsed="false">
      <c r="B24" s="20" t="s">
        <v>91</v>
      </c>
      <c r="C24" s="22" t="n">
        <f aca="false">계약서작성!D28</f>
        <v>0</v>
      </c>
    </row>
    <row r="25" customFormat="false" ht="15" hidden="false" customHeight="false" outlineLevel="0" collapsed="false">
      <c r="B25" s="20" t="s">
        <v>92</v>
      </c>
      <c r="C25" s="21" t="s">
        <v>93</v>
      </c>
    </row>
    <row r="26" customFormat="false" ht="15" hidden="false" customHeight="false" outlineLevel="0" collapsed="false">
      <c r="B26" s="20" t="s">
        <v>64</v>
      </c>
      <c r="C26" s="21" t="s">
        <v>94</v>
      </c>
    </row>
    <row r="27" customFormat="false" ht="15" hidden="false" customHeight="false" outlineLevel="0" collapsed="false">
      <c r="B27" s="20" t="s">
        <v>95</v>
      </c>
      <c r="C27" s="27" t="str">
        <f aca="false">IF(계약서작성!D20&gt;=15,"4대보험 전체 적용","고용보험·산재보험 적용 (주 15시간 미만)")</f>
        <v>고용보험·산재보험 적용 (주 15시간 미만)</v>
      </c>
    </row>
    <row r="28" customFormat="false" ht="15" hidden="false" customHeight="false" outlineLevel="0" collapsed="false">
      <c r="B28" s="20" t="s">
        <v>96</v>
      </c>
      <c r="C28" s="27" t="n">
        <f aca="false">계약서작성!D32</f>
        <v>0</v>
      </c>
    </row>
    <row r="29" customFormat="false" ht="15" hidden="false" customHeight="false" outlineLevel="0" collapsed="false">
      <c r="B29" s="20" t="s">
        <v>97</v>
      </c>
      <c r="C29" s="27" t="n">
        <f aca="false">계약서작성!D33</f>
        <v>0</v>
      </c>
    </row>
    <row r="30" customFormat="false" ht="15" hidden="false" customHeight="false" outlineLevel="0" collapsed="false">
      <c r="B30" s="20" t="s">
        <v>98</v>
      </c>
      <c r="C30" s="27" t="n">
        <f aca="false">계약서작성!D34</f>
        <v>0</v>
      </c>
    </row>
    <row r="32" customFormat="false" ht="15" hidden="false" customHeight="true" outlineLevel="0" collapsed="false">
      <c r="B32" s="23" t="s">
        <v>69</v>
      </c>
      <c r="C32" s="23"/>
    </row>
    <row r="33" customFormat="false" ht="15" hidden="false" customHeight="false" outlineLevel="0" collapsed="false">
      <c r="B33" s="23"/>
      <c r="C33" s="23"/>
    </row>
    <row r="34" customFormat="false" ht="15" hidden="false" customHeight="false" outlineLevel="0" collapsed="false">
      <c r="B34" s="23"/>
      <c r="C34" s="23"/>
    </row>
    <row r="36" customFormat="false" ht="17.15" hidden="false" customHeight="false" outlineLevel="0" collapsed="false">
      <c r="B36" s="24" t="s">
        <v>70</v>
      </c>
      <c r="C36" s="24"/>
    </row>
    <row r="38" customFormat="false" ht="17.15" hidden="false" customHeight="false" outlineLevel="0" collapsed="false">
      <c r="B38" s="25" t="s">
        <v>71</v>
      </c>
      <c r="C38" s="26" t="s">
        <v>72</v>
      </c>
    </row>
    <row r="40" customFormat="false" ht="17.15" hidden="false" customHeight="false" outlineLevel="0" collapsed="false">
      <c r="B40" s="25" t="s">
        <v>73</v>
      </c>
      <c r="C40" s="26" t="s">
        <v>72</v>
      </c>
    </row>
  </sheetData>
  <mergeCells count="6">
    <mergeCell ref="B3:C3"/>
    <mergeCell ref="B5:C5"/>
    <mergeCell ref="B11:C11"/>
    <mergeCell ref="B16:C16"/>
    <mergeCell ref="B32:C34"/>
    <mergeCell ref="B36:C36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4" min="2" style="0" width="14"/>
    <col collapsed="false" customWidth="true" hidden="false" outlineLevel="0" max="5" min="5" style="0" width="18"/>
    <col collapsed="false" customWidth="true" hidden="false" outlineLevel="0" max="7" min="6" style="0" width="16"/>
    <col collapsed="false" customWidth="true" hidden="false" outlineLevel="0" max="8" min="8" style="0" width="20"/>
    <col collapsed="false" customWidth="true" hidden="false" outlineLevel="0" max="9" min="9" style="0" width="16"/>
  </cols>
  <sheetData>
    <row r="2" customFormat="false" ht="19.7" hidden="false" customHeight="false" outlineLevel="0" collapsed="false">
      <c r="B2" s="1" t="s">
        <v>99</v>
      </c>
      <c r="C2" s="1"/>
      <c r="D2" s="1"/>
      <c r="E2" s="1"/>
      <c r="F2" s="1"/>
      <c r="G2" s="1"/>
      <c r="H2" s="1"/>
      <c r="I2" s="1"/>
    </row>
    <row r="4" customFormat="false" ht="17.15" hidden="false" customHeight="false" outlineLevel="0" collapsed="false">
      <c r="A4" s="28"/>
      <c r="B4" s="28" t="s">
        <v>100</v>
      </c>
      <c r="C4" s="29" t="s">
        <v>101</v>
      </c>
      <c r="D4" s="29" t="s">
        <v>19</v>
      </c>
      <c r="E4" s="29" t="s">
        <v>102</v>
      </c>
      <c r="F4" s="29" t="s">
        <v>103</v>
      </c>
      <c r="G4" s="29" t="s">
        <v>104</v>
      </c>
      <c r="H4" s="29" t="s">
        <v>105</v>
      </c>
      <c r="I4" s="29" t="s">
        <v>106</v>
      </c>
    </row>
    <row r="5" customFormat="false" ht="15" hidden="false" customHeight="false" outlineLevel="0" collapsed="false">
      <c r="B5" s="30" t="n">
        <v>1</v>
      </c>
      <c r="C5" s="17"/>
      <c r="D5" s="17"/>
      <c r="E5" s="31"/>
      <c r="F5" s="17"/>
      <c r="G5" s="13"/>
      <c r="H5" s="17"/>
      <c r="I5" s="17"/>
    </row>
    <row r="6" customFormat="false" ht="15" hidden="false" customHeight="false" outlineLevel="0" collapsed="false">
      <c r="B6" s="30" t="n">
        <v>2</v>
      </c>
      <c r="C6" s="17"/>
      <c r="D6" s="17"/>
      <c r="E6" s="31"/>
      <c r="F6" s="17"/>
      <c r="G6" s="13"/>
      <c r="H6" s="17"/>
      <c r="I6" s="17"/>
    </row>
    <row r="7" customFormat="false" ht="15" hidden="false" customHeight="false" outlineLevel="0" collapsed="false">
      <c r="B7" s="30" t="n">
        <v>3</v>
      </c>
      <c r="C7" s="17"/>
      <c r="D7" s="17"/>
      <c r="E7" s="31"/>
      <c r="F7" s="17"/>
      <c r="G7" s="13"/>
      <c r="H7" s="17"/>
      <c r="I7" s="17"/>
    </row>
    <row r="8" customFormat="false" ht="15" hidden="false" customHeight="false" outlineLevel="0" collapsed="false">
      <c r="B8" s="30" t="n">
        <v>4</v>
      </c>
      <c r="C8" s="17"/>
      <c r="D8" s="17"/>
      <c r="E8" s="31"/>
      <c r="F8" s="17"/>
      <c r="G8" s="13"/>
      <c r="H8" s="17"/>
      <c r="I8" s="17"/>
    </row>
    <row r="9" customFormat="false" ht="15" hidden="false" customHeight="false" outlineLevel="0" collapsed="false">
      <c r="B9" s="30" t="n">
        <v>5</v>
      </c>
      <c r="C9" s="17"/>
      <c r="D9" s="17"/>
      <c r="E9" s="31"/>
      <c r="F9" s="17"/>
      <c r="G9" s="13"/>
      <c r="H9" s="17"/>
      <c r="I9" s="17"/>
    </row>
    <row r="10" customFormat="false" ht="15" hidden="false" customHeight="false" outlineLevel="0" collapsed="false">
      <c r="B10" s="30" t="n">
        <v>6</v>
      </c>
      <c r="C10" s="17"/>
      <c r="D10" s="17"/>
      <c r="E10" s="31"/>
      <c r="F10" s="17"/>
      <c r="G10" s="13"/>
      <c r="H10" s="17"/>
      <c r="I10" s="17"/>
    </row>
    <row r="11" customFormat="false" ht="15" hidden="false" customHeight="false" outlineLevel="0" collapsed="false">
      <c r="B11" s="30" t="n">
        <v>7</v>
      </c>
      <c r="C11" s="17"/>
      <c r="D11" s="17"/>
      <c r="E11" s="31"/>
      <c r="F11" s="17"/>
      <c r="G11" s="13"/>
      <c r="H11" s="17"/>
      <c r="I11" s="17"/>
    </row>
    <row r="12" customFormat="false" ht="15" hidden="false" customHeight="false" outlineLevel="0" collapsed="false">
      <c r="B12" s="30" t="n">
        <v>8</v>
      </c>
      <c r="C12" s="17"/>
      <c r="D12" s="17"/>
      <c r="E12" s="31"/>
      <c r="F12" s="17"/>
      <c r="G12" s="13"/>
      <c r="H12" s="17"/>
      <c r="I12" s="17"/>
    </row>
    <row r="13" customFormat="false" ht="15" hidden="false" customHeight="false" outlineLevel="0" collapsed="false">
      <c r="B13" s="30" t="n">
        <v>9</v>
      </c>
      <c r="C13" s="17"/>
      <c r="D13" s="17"/>
      <c r="E13" s="31"/>
      <c r="F13" s="17"/>
      <c r="G13" s="13"/>
      <c r="H13" s="17"/>
      <c r="I13" s="17"/>
    </row>
    <row r="14" customFormat="false" ht="15" hidden="false" customHeight="false" outlineLevel="0" collapsed="false">
      <c r="B14" s="30" t="n">
        <v>10</v>
      </c>
      <c r="C14" s="17"/>
      <c r="D14" s="17"/>
      <c r="E14" s="31"/>
      <c r="F14" s="17"/>
      <c r="G14" s="13"/>
      <c r="H14" s="17"/>
      <c r="I14" s="17"/>
    </row>
    <row r="15" customFormat="false" ht="15" hidden="false" customHeight="false" outlineLevel="0" collapsed="false">
      <c r="B15" s="30" t="n">
        <v>11</v>
      </c>
      <c r="C15" s="17"/>
      <c r="D15" s="17"/>
      <c r="E15" s="31"/>
      <c r="F15" s="17"/>
      <c r="G15" s="13"/>
      <c r="H15" s="17"/>
      <c r="I15" s="17"/>
    </row>
    <row r="16" customFormat="false" ht="15" hidden="false" customHeight="false" outlineLevel="0" collapsed="false">
      <c r="B16" s="30" t="n">
        <v>12</v>
      </c>
      <c r="C16" s="17"/>
      <c r="D16" s="17"/>
      <c r="E16" s="31"/>
      <c r="F16" s="17"/>
      <c r="G16" s="13"/>
      <c r="H16" s="17"/>
      <c r="I16" s="17"/>
    </row>
    <row r="17" customFormat="false" ht="15" hidden="false" customHeight="false" outlineLevel="0" collapsed="false">
      <c r="B17" s="30" t="n">
        <v>13</v>
      </c>
      <c r="C17" s="17"/>
      <c r="D17" s="17"/>
      <c r="E17" s="31"/>
      <c r="F17" s="17"/>
      <c r="G17" s="13"/>
      <c r="H17" s="17"/>
      <c r="I17" s="17"/>
    </row>
    <row r="18" customFormat="false" ht="15" hidden="false" customHeight="false" outlineLevel="0" collapsed="false">
      <c r="B18" s="30" t="n">
        <v>14</v>
      </c>
      <c r="C18" s="17"/>
      <c r="D18" s="17"/>
      <c r="E18" s="31"/>
      <c r="F18" s="17"/>
      <c r="G18" s="13"/>
      <c r="H18" s="17"/>
      <c r="I18" s="17"/>
    </row>
    <row r="19" customFormat="false" ht="15" hidden="false" customHeight="false" outlineLevel="0" collapsed="false">
      <c r="B19" s="30" t="n">
        <v>15</v>
      </c>
      <c r="C19" s="17"/>
      <c r="D19" s="17"/>
      <c r="E19" s="31"/>
      <c r="F19" s="17"/>
      <c r="G19" s="13"/>
      <c r="H19" s="17"/>
      <c r="I19" s="17"/>
    </row>
    <row r="20" customFormat="false" ht="15" hidden="false" customHeight="false" outlineLevel="0" collapsed="false">
      <c r="B20" s="30" t="n">
        <v>16</v>
      </c>
      <c r="C20" s="17"/>
      <c r="D20" s="17"/>
      <c r="E20" s="31"/>
      <c r="F20" s="17"/>
      <c r="G20" s="13"/>
      <c r="H20" s="17"/>
      <c r="I20" s="17"/>
    </row>
    <row r="21" customFormat="false" ht="15" hidden="false" customHeight="false" outlineLevel="0" collapsed="false">
      <c r="B21" s="30" t="n">
        <v>17</v>
      </c>
      <c r="C21" s="17"/>
      <c r="D21" s="17"/>
      <c r="E21" s="31"/>
      <c r="F21" s="17"/>
      <c r="G21" s="13"/>
      <c r="H21" s="17"/>
      <c r="I21" s="17"/>
    </row>
    <row r="22" customFormat="false" ht="15" hidden="false" customHeight="false" outlineLevel="0" collapsed="false">
      <c r="B22" s="30" t="n">
        <v>18</v>
      </c>
      <c r="C22" s="17"/>
      <c r="D22" s="17"/>
      <c r="E22" s="31"/>
      <c r="F22" s="17"/>
      <c r="G22" s="13"/>
      <c r="H22" s="17"/>
      <c r="I22" s="17"/>
    </row>
    <row r="23" customFormat="false" ht="15" hidden="false" customHeight="false" outlineLevel="0" collapsed="false">
      <c r="B23" s="30" t="n">
        <v>19</v>
      </c>
      <c r="C23" s="17"/>
      <c r="D23" s="17"/>
      <c r="E23" s="31"/>
      <c r="F23" s="17"/>
      <c r="G23" s="13"/>
      <c r="H23" s="17"/>
      <c r="I23" s="17"/>
    </row>
    <row r="24" customFormat="false" ht="15" hidden="false" customHeight="false" outlineLevel="0" collapsed="false">
      <c r="B24" s="30" t="n">
        <v>20</v>
      </c>
      <c r="C24" s="17"/>
      <c r="D24" s="17"/>
      <c r="E24" s="31"/>
      <c r="F24" s="17"/>
      <c r="G24" s="13"/>
      <c r="H24" s="17"/>
      <c r="I24" s="17"/>
    </row>
    <row r="25" customFormat="false" ht="15" hidden="false" customHeight="false" outlineLevel="0" collapsed="false">
      <c r="B25" s="30" t="n">
        <v>21</v>
      </c>
      <c r="C25" s="17"/>
      <c r="D25" s="17"/>
      <c r="E25" s="31"/>
      <c r="F25" s="17"/>
      <c r="G25" s="13"/>
      <c r="H25" s="17"/>
      <c r="I25" s="17"/>
    </row>
    <row r="26" customFormat="false" ht="15" hidden="false" customHeight="false" outlineLevel="0" collapsed="false">
      <c r="B26" s="30" t="n">
        <v>22</v>
      </c>
      <c r="C26" s="17"/>
      <c r="D26" s="17"/>
      <c r="E26" s="31"/>
      <c r="F26" s="17"/>
      <c r="G26" s="13"/>
      <c r="H26" s="17"/>
      <c r="I26" s="17"/>
    </row>
    <row r="27" customFormat="false" ht="15" hidden="false" customHeight="false" outlineLevel="0" collapsed="false">
      <c r="B27" s="30" t="n">
        <v>23</v>
      </c>
      <c r="C27" s="17"/>
      <c r="D27" s="17"/>
      <c r="E27" s="31"/>
      <c r="F27" s="17"/>
      <c r="G27" s="13"/>
      <c r="H27" s="17"/>
      <c r="I27" s="17"/>
    </row>
    <row r="28" customFormat="false" ht="15" hidden="false" customHeight="false" outlineLevel="0" collapsed="false">
      <c r="B28" s="30" t="n">
        <v>24</v>
      </c>
      <c r="C28" s="17"/>
      <c r="D28" s="17"/>
      <c r="E28" s="31"/>
      <c r="F28" s="17"/>
      <c r="G28" s="13"/>
      <c r="H28" s="17"/>
      <c r="I28" s="17"/>
    </row>
    <row r="29" customFormat="false" ht="15" hidden="false" customHeight="false" outlineLevel="0" collapsed="false">
      <c r="B29" s="30" t="n">
        <v>25</v>
      </c>
      <c r="C29" s="17"/>
      <c r="D29" s="17"/>
      <c r="E29" s="31"/>
      <c r="F29" s="17"/>
      <c r="G29" s="13"/>
      <c r="H29" s="17"/>
      <c r="I29" s="17"/>
    </row>
    <row r="30" customFormat="false" ht="15" hidden="false" customHeight="false" outlineLevel="0" collapsed="false">
      <c r="B30" s="30" t="n">
        <v>26</v>
      </c>
      <c r="C30" s="17"/>
      <c r="D30" s="17"/>
      <c r="E30" s="31"/>
      <c r="F30" s="17"/>
      <c r="G30" s="13"/>
      <c r="H30" s="17"/>
      <c r="I30" s="17"/>
    </row>
    <row r="31" customFormat="false" ht="15" hidden="false" customHeight="false" outlineLevel="0" collapsed="false">
      <c r="B31" s="30" t="n">
        <v>27</v>
      </c>
      <c r="C31" s="17"/>
      <c r="D31" s="17"/>
      <c r="E31" s="31"/>
      <c r="F31" s="17"/>
      <c r="G31" s="13"/>
      <c r="H31" s="17"/>
      <c r="I31" s="17"/>
    </row>
    <row r="32" customFormat="false" ht="15" hidden="false" customHeight="false" outlineLevel="0" collapsed="false">
      <c r="B32" s="30" t="n">
        <v>28</v>
      </c>
      <c r="C32" s="17"/>
      <c r="D32" s="17"/>
      <c r="E32" s="31"/>
      <c r="F32" s="17"/>
      <c r="G32" s="13"/>
      <c r="H32" s="17"/>
      <c r="I32" s="17"/>
    </row>
    <row r="33" customFormat="false" ht="15" hidden="false" customHeight="false" outlineLevel="0" collapsed="false">
      <c r="B33" s="30" t="n">
        <v>29</v>
      </c>
      <c r="C33" s="17"/>
      <c r="D33" s="17"/>
      <c r="E33" s="31"/>
      <c r="F33" s="17"/>
      <c r="G33" s="13"/>
      <c r="H33" s="17"/>
      <c r="I33" s="17"/>
    </row>
    <row r="34" customFormat="false" ht="15" hidden="false" customHeight="false" outlineLevel="0" collapsed="false">
      <c r="B34" s="30" t="n">
        <v>30</v>
      </c>
      <c r="C34" s="17"/>
      <c r="D34" s="17"/>
      <c r="E34" s="31"/>
      <c r="F34" s="17"/>
      <c r="G34" s="13"/>
      <c r="H34" s="17"/>
      <c r="I34" s="17"/>
    </row>
  </sheetData>
  <mergeCells count="1">
    <mergeCell ref="B2:I2"/>
  </mergeCells>
  <dataValidations count="1">
    <dataValidation allowBlank="true" errorStyle="stop" operator="between" showDropDown="false" showErrorMessage="false" showInputMessage="false" sqref="E5:E34" type="list">
      <formula1>"정규직,계약직,일용직,단시간"</formula1>
      <formula2>0</formula2>
    </dataValidation>
  </dataValidation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2026-03-18T06:44:49Z</dcterms:created>
  <dc:creator>openpyxl</dc:creator>
  <dc:description/>
  <dc:language>en-US</dc:language>
  <cp:lastModifiedBy/>
  <dcterms:modified xsi:type="dcterms:W3CDTF">2026-03-18T06:44:49Z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